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8" windowWidth="19140" windowHeight="11640" activeTab="0"/>
  </bookViews>
  <sheets>
    <sheet name="Protected areas"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<sst xmlns="http://schemas.openxmlformats.org/spreadsheetml/2006/main" count="467" uniqueCount="285">
  <si>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</si>
  <si>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</si>
  <si>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</si>
  <si>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</si>
  <si>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</si>
  <si>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</si>
  <si>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</si>
  <si>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</si>
  <si>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</si>
  <si>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</si>
  <si>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</si>
  <si>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</si>
  <si>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</si>
  <si>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</si>
  <si>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</si>
  <si>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</si>
  <si>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</si>
  <si>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</si>
  <si>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</si>
  <si>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</si>
  <si>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</si>
  <si>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</si>
  <si>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</si>
  <si>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</si>
  <si>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</si>
  <si>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</si>
  <si>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</si>
  <si>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Sweden</t>
  </si>
  <si>
    <t>Sources:</t>
  </si>
  <si>
    <t>Definitions &amp; Technical notes:</t>
  </si>
  <si>
    <t>Algeria</t>
  </si>
  <si>
    <t>Barbados</t>
  </si>
  <si>
    <t>Belize</t>
  </si>
  <si>
    <t>Benin</t>
  </si>
  <si>
    <t>Bulgaria</t>
  </si>
  <si>
    <t>Cambodia</t>
  </si>
  <si>
    <t>Cameroon</t>
  </si>
  <si>
    <t>Chile</t>
  </si>
  <si>
    <t>Costa Rica</t>
  </si>
  <si>
    <t>Dominica</t>
  </si>
  <si>
    <t>Estonia</t>
  </si>
  <si>
    <t>Gabon</t>
  </si>
  <si>
    <t>Guinea</t>
  </si>
  <si>
    <t>Haiti</t>
  </si>
  <si>
    <t>Honduras</t>
  </si>
  <si>
    <t>Iran (Islamic Republic of)</t>
  </si>
  <si>
    <t>Jamaica</t>
  </si>
  <si>
    <t>Lebanon</t>
  </si>
  <si>
    <t>Madagascar</t>
  </si>
  <si>
    <t>Malta</t>
  </si>
  <si>
    <t>Mauritania</t>
  </si>
  <si>
    <t>Mauritius</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</si>
  <si>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</si>
  <si>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</si>
  <si>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</si>
  <si>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</si>
  <si>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</si>
  <si>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</si>
  <si>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</si>
  <si>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</si>
  <si>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</si>
  <si>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</si>
  <si>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</si>
  <si>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</si>
  <si>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</si>
  <si>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</si>
  <si>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</si>
  <si>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</si>
  <si>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</si>
  <si>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Viet Nam</t>
  </si>
  <si>
    <t>Yemen</t>
  </si>
  <si>
    <t>Albania</t>
  </si>
  <si>
    <t>Argentina</t>
  </si>
  <si>
    <t>Bahrain</t>
  </si>
  <si>
    <t>Brazil</t>
  </si>
  <si>
    <t>Comoros</t>
  </si>
  <si>
    <t>Congo</t>
  </si>
  <si>
    <t>Djibouti</t>
  </si>
  <si>
    <t>Ecuador</t>
  </si>
  <si>
    <t>El Salvador</t>
  </si>
  <si>
    <t>Eritrea</t>
  </si>
  <si>
    <t>Fiji</t>
  </si>
  <si>
    <t>Gambia</t>
  </si>
  <si>
    <t>Guinea-Bissau</t>
  </si>
  <si>
    <t>Guyana</t>
  </si>
  <si>
    <t>Indonesia</t>
  </si>
  <si>
    <t>Israel</t>
  </si>
  <si>
    <t>Jordan</t>
  </si>
  <si>
    <t>Kenya</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</si>
  <si>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</si>
  <si>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</si>
  <si>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</si>
  <si>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</si>
  <si>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</si>
  <si>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</si>
  <si>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</si>
  <si>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</si>
  <si>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</si>
  <si>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</si>
  <si>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</si>
  <si>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</si>
  <si>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</si>
  <si>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</si>
  <si>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</si>
  <si>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</si>
  <si>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</si>
  <si>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</si>
  <si>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</si>
  <si>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</si>
  <si>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</si>
  <si>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</si>
  <si>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</si>
  <si>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</si>
  <si>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</si>
  <si>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</si>
  <si>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</si>
  <si>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</si>
  <si>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</si>
  <si>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Environmental Indicators and Selected Time Series</t>
  </si>
  <si>
    <t>Choose a country from the following drop-down list:</t>
  </si>
  <si>
    <t>Country</t>
  </si>
  <si>
    <t>Angola</t>
  </si>
  <si>
    <t>Bosnia and Herzegovina</t>
  </si>
  <si>
    <t>Brunei Darussalam</t>
  </si>
  <si>
    <t>Cyprus</t>
  </si>
  <si>
    <t>Equatorial Guinea</t>
  </si>
  <si>
    <t>French Guiana</t>
  </si>
  <si>
    <t>French Polynesia</t>
  </si>
  <si>
    <t>Greenland</t>
  </si>
  <si>
    <t>Guadeloupe</t>
  </si>
  <si>
    <t>Iraq</t>
  </si>
  <si>
    <t>Kuwait</t>
  </si>
  <si>
    <t>Liberia</t>
  </si>
  <si>
    <t>Marshall Islands</t>
  </si>
  <si>
    <t>Martinique</t>
  </si>
  <si>
    <t>Mayotte</t>
  </si>
  <si>
    <t>Montenegro</t>
  </si>
  <si>
    <t>Myanmar</t>
  </si>
  <si>
    <t>New Caledonia</t>
  </si>
  <si>
    <t>Oman</t>
  </si>
  <si>
    <t>Qatar</t>
  </si>
  <si>
    <t>Sierra Leone</t>
  </si>
  <si>
    <t>Singapore</t>
  </si>
  <si>
    <t>Solomon Islands</t>
  </si>
  <si>
    <t>Somalia</t>
  </si>
  <si>
    <t>Syrian Arab Republic</t>
  </si>
  <si>
    <t>Timor-Leste</t>
  </si>
  <si>
    <t>Western Sahara</t>
  </si>
  <si>
    <t xml:space="preserve">Data Quality: </t>
  </si>
  <si>
    <t>Afghanistan</t>
  </si>
  <si>
    <t>American Samoa</t>
  </si>
  <si>
    <t>Andorra</t>
  </si>
  <si>
    <t>Anguilla</t>
  </si>
  <si>
    <t>Armenia</t>
  </si>
  <si>
    <t>Aruba</t>
  </si>
  <si>
    <t>Austria</t>
  </si>
  <si>
    <t>Azerbaijan</t>
  </si>
  <si>
    <t>Belarus</t>
  </si>
  <si>
    <t>Bermuda</t>
  </si>
  <si>
    <t>Bhutan</t>
  </si>
  <si>
    <t>Botswana</t>
  </si>
  <si>
    <t>British Virgin Islands</t>
  </si>
  <si>
    <t>Burkina Faso</t>
  </si>
  <si>
    <t>Burundi</t>
  </si>
  <si>
    <t>Cayman Islands</t>
  </si>
  <si>
    <t>Central African Republic</t>
  </si>
  <si>
    <t>Chad</t>
  </si>
  <si>
    <t>China, Hong Kong Special Administrative Region</t>
  </si>
  <si>
    <t>China, Macao Special Administrative Region</t>
  </si>
  <si>
    <t>Cook Islands</t>
  </si>
  <si>
    <t>Czech Republic</t>
  </si>
  <si>
    <t>Democratic Republic of the Congo</t>
  </si>
  <si>
    <t>Ethiopia</t>
  </si>
  <si>
    <t>Faeroe Islands</t>
  </si>
  <si>
    <t>Falkland Islands (Malvinas)</t>
  </si>
  <si>
    <t>Guam</t>
  </si>
  <si>
    <t>Hungary</t>
  </si>
  <si>
    <t>Kazakhstan</t>
  </si>
  <si>
    <t>Kyrgyzstan</t>
  </si>
  <si>
    <t>Lao People's Democratic Republic</t>
  </si>
  <si>
    <t>Lesotho</t>
  </si>
  <si>
    <t>Liechtenstein</t>
  </si>
  <si>
    <t>Luxembourg</t>
  </si>
  <si>
    <t>Malawi</t>
  </si>
  <si>
    <t>Maldives</t>
  </si>
  <si>
    <t>Mali</t>
  </si>
  <si>
    <t>Mongolia</t>
  </si>
  <si>
    <t>Montserrat</t>
  </si>
  <si>
    <t>Nauru</t>
  </si>
  <si>
    <t>Nepal</t>
  </si>
  <si>
    <t>Niger</t>
  </si>
  <si>
    <t>Niue</t>
  </si>
  <si>
    <t>Northern Mariana Islands</t>
  </si>
  <si>
    <t>Paraguay</t>
  </si>
  <si>
    <t>Puerto Rico</t>
  </si>
  <si>
    <t>Republic of Moldova</t>
  </si>
  <si>
    <t>Rwanda</t>
  </si>
  <si>
    <t>Saint Vincent and the Grenadines</t>
  </si>
  <si>
    <t>San Marino</t>
  </si>
  <si>
    <t>Sao Tome and Principe</t>
  </si>
  <si>
    <t>Serbia</t>
  </si>
  <si>
    <t>Slovakia</t>
  </si>
  <si>
    <t>South Sudan</t>
  </si>
  <si>
    <t>State of Palestine</t>
  </si>
  <si>
    <t>Swaziland</t>
  </si>
  <si>
    <t>Switzerland</t>
  </si>
  <si>
    <t>Tajikistan</t>
  </si>
  <si>
    <t>The former Yugoslav Republic of Macedonia</t>
  </si>
  <si>
    <t>Tokelau</t>
  </si>
  <si>
    <t>Turkmenistan</t>
  </si>
  <si>
    <t>Turks and Caicos Islands</t>
  </si>
  <si>
    <t>Uganda</t>
  </si>
  <si>
    <t>United Republic of Tanzania</t>
  </si>
  <si>
    <t>United States Virgin Islands</t>
  </si>
  <si>
    <t>Uzbekistan</t>
  </si>
  <si>
    <t>Zambia</t>
  </si>
  <si>
    <t>Zimbabwe</t>
  </si>
  <si>
    <r>
      <rPr>
        <i/>
        <sz val="8"/>
        <rFont val="Arial"/>
        <family val="2"/>
      </rPr>
      <t>Last update:</t>
    </r>
    <r>
      <rPr>
        <sz val="8"/>
        <rFont val="Arial"/>
        <family val="2"/>
      </rPr>
      <t xml:space="preserve"> January 2016</t>
    </r>
  </si>
  <si>
    <t>Bolivia (Plurinational State of)</t>
  </si>
  <si>
    <t>Cabo Verde</t>
  </si>
  <si>
    <t>Côte d'Ivoire</t>
  </si>
  <si>
    <t>Democratic People's Republic of Korea</t>
  </si>
  <si>
    <t>Libya</t>
  </si>
  <si>
    <t>Micronesia (Federated States of)</t>
  </si>
  <si>
    <t>Republic of Korea</t>
  </si>
  <si>
    <t>Réunion</t>
  </si>
  <si>
    <t>United Kingdom of Great Britain and Northern Ireland</t>
  </si>
  <si>
    <t>United States of America</t>
  </si>
  <si>
    <t>Venezuela (Bolivarian Republic of)</t>
  </si>
  <si>
    <r>
      <t>km</t>
    </r>
    <r>
      <rPr>
        <i/>
        <vertAlign val="superscript"/>
        <sz val="8"/>
        <rFont val="Arial"/>
        <family val="2"/>
      </rPr>
      <t>2</t>
    </r>
  </si>
  <si>
    <t>Protected Areas: Marine areas protected</t>
  </si>
  <si>
    <t>The United Nations Environment Programme-World Conservation Monitoring Centre (UNEP-WCMC) aggregates the global and regional figures for this indicator from the national figures calculated through GIS analysis. The global, regional and national figures provided by UNEP-WCMC are therefore consistent. Gaps and/or time lags in reporting national protected area data to the WDPA can however result in discrepancies between the national figures provided by UNEP-WCMC and national figures available from national agencies.</t>
  </si>
  <si>
    <t>The data source for this indicator is the WDPA, the most comprehensive global dataset on marine and terrestrial protected areas available. The WDPA is a joint initiative of UNEP and IUCN, prepared and managed by UNEP-WCMC working with IUCN World Commission on Protected Areas, Governments, the Secretariats of Multilateral Environmental Agreements, and collaborating Non-Governmental Organizations (NGOs).</t>
  </si>
  <si>
    <t>The process followed to produce the UN List of Protected Areas, the last version of which was published in 2014 and is a major source of information on the world’s protected areas. As part of this process, UNEP-WCMC requests national agencies to review the data in the WDPA for their country/territory as well as to provide new data. In the intervening period between UN Lists, UNEP-WCMC works closely with national agencies and NGOs, continually updating the WDPA as new data become available.</t>
  </si>
  <si>
    <t>Quality control criteria are applied to ensure consistency and comparability of the data in the WDPA. New data are validated at UNEP-WCMC through a number of tools and translated into the standard data structure of the WDPA. Discrepancies between the data in the WDPA and new data are resolved in communication with data providers. Processed data is fully integrated into the published WDPA which is</t>
  </si>
  <si>
    <t>UNSD Millennium Development Goals Database.</t>
  </si>
  <si>
    <r>
      <rPr>
        <sz val="8"/>
        <rFont val="Arial"/>
        <family val="2"/>
      </rPr>
      <t xml:space="preserve">Available at </t>
    </r>
    <r>
      <rPr>
        <u val="single"/>
        <sz val="8"/>
        <color indexed="12"/>
        <rFont val="Arial"/>
        <family val="2"/>
      </rPr>
      <t>http://mdgs.un.org/unsd/mdg/Data.aspx</t>
    </r>
    <r>
      <rPr>
        <sz val="8"/>
        <rFont val="Arial"/>
        <family val="2"/>
      </rPr>
      <t>.</t>
    </r>
  </si>
  <si>
    <r>
      <rPr>
        <sz val="8"/>
        <rFont val="Arial"/>
        <family val="2"/>
      </rPr>
      <t>available at</t>
    </r>
    <r>
      <rPr>
        <sz val="8"/>
        <color indexed="12"/>
        <rFont val="Arial"/>
        <family val="2"/>
      </rPr>
      <t xml:space="preserve">: </t>
    </r>
    <r>
      <rPr>
        <u val="single"/>
        <sz val="8"/>
        <color indexed="12"/>
        <rFont val="Arial"/>
        <family val="2"/>
      </rPr>
      <t>www.protectedplanet.net</t>
    </r>
    <r>
      <rPr>
        <sz val="8"/>
        <rFont val="Arial"/>
        <family val="2"/>
      </rPr>
      <t>.</t>
    </r>
  </si>
  <si>
    <t>The units of measure in this indicator are marine protected areas in territorial waters (up to 12 nautical miles from the coast). The International Union for Conservation of Nature (IUCN) defines a protected area as ‘a clearly defined geographical space, recognized, dedicated and managed, through legal or other effective means, to achieve the long-term conservation of nature with associated ecosystem services and cultural values’ (Dudley, 2008).</t>
  </si>
  <si>
    <t>This indicator is calculated using all protected areas recorded in the World Database on Protected Areas (WDPA) in August 2014 whose location and extent is known. The WDPA is held within a Geographic Information System (GIS) that stores information about protected areas such as their name, type and date of designation, documented area, geographic location (point) and/or boundary (polygon).</t>
  </si>
  <si>
    <t>A GIS analysis is used to calculate terrestrial and marine protection. For this, a global protected area layer is created by combining the polygons and points recorded in the WDPA. Buffers are created around points based on the known extent of protected areas for which no polygon is available. Annual protected area layers are created by dissolving the global protected area layer by the known year of establishment of protected areas recorded in the WDPA. The annual protected area layers are overlaid with country/territory boundaries, coastlines and buffered coastlines (delineating the territorial waters) to obtain the absolute coverage (in square kilometers) of protected areas by country/territory per year from 1990 to present. The marine category includes waters from the country coastline to 200 nautical miles. The total area of a country’s/territory’s terrestrial protected areas and marine protected areas in territorial waters is divided by the total area of its land areas (including inland waters) and territorial waters to obtain the relative coverage (percentage) of protected areas.</t>
  </si>
  <si>
    <t>Protected areas with unknown location and/or extent are excluded from the GIS analysis and statistics. Protected areas with unknown year of establishment are included in the GIS analysis and statistics for every year from 1990 to present. This is the only way to avoid double counting spatial overlaps between dated and undated protected areas. Where no new data is received for a country/territory during a year, protected area coverage is assumed to be equal to the previous year.</t>
  </si>
  <si>
    <t>For more information visit the WDPA website</t>
  </si>
  <si>
    <r>
      <rPr>
        <sz val="8"/>
        <rFont val="Arial"/>
        <family val="2"/>
      </rPr>
      <t xml:space="preserve">at: </t>
    </r>
    <r>
      <rPr>
        <u val="single"/>
        <sz val="8"/>
        <color indexed="12"/>
        <rFont val="Arial"/>
        <family val="2"/>
      </rPr>
      <t>www.wdpa.org/</t>
    </r>
    <r>
      <rPr>
        <sz val="8"/>
        <rFont val="Arial"/>
        <family val="2"/>
      </rPr>
      <t>.</t>
    </r>
  </si>
  <si>
    <r>
      <t xml:space="preserve">Afghanistan </t>
    </r>
    <r>
      <rPr>
        <vertAlign val="superscript"/>
        <sz val="8"/>
        <color indexed="8"/>
        <rFont val="Arial"/>
        <family val="2"/>
      </rPr>
      <t>1</t>
    </r>
  </si>
  <si>
    <r>
      <t xml:space="preserve">Andorra </t>
    </r>
    <r>
      <rPr>
        <vertAlign val="superscript"/>
        <sz val="8"/>
        <color indexed="8"/>
        <rFont val="Arial"/>
        <family val="2"/>
      </rPr>
      <t>1</t>
    </r>
  </si>
  <si>
    <r>
      <t xml:space="preserve">Armenia </t>
    </r>
    <r>
      <rPr>
        <vertAlign val="superscript"/>
        <sz val="8"/>
        <color indexed="8"/>
        <rFont val="Arial"/>
        <family val="2"/>
      </rPr>
      <t>1</t>
    </r>
  </si>
  <si>
    <r>
      <t xml:space="preserve">Austria </t>
    </r>
    <r>
      <rPr>
        <vertAlign val="superscript"/>
        <sz val="8"/>
        <color indexed="8"/>
        <rFont val="Arial"/>
        <family val="2"/>
      </rPr>
      <t>1</t>
    </r>
  </si>
  <si>
    <r>
      <t xml:space="preserve">Azerbaijan </t>
    </r>
    <r>
      <rPr>
        <vertAlign val="superscript"/>
        <sz val="8"/>
        <color indexed="8"/>
        <rFont val="Arial"/>
        <family val="2"/>
      </rPr>
      <t>1</t>
    </r>
  </si>
  <si>
    <r>
      <t xml:space="preserve">Belarus </t>
    </r>
    <r>
      <rPr>
        <vertAlign val="superscript"/>
        <sz val="8"/>
        <color indexed="8"/>
        <rFont val="Arial"/>
        <family val="2"/>
      </rPr>
      <t>1</t>
    </r>
  </si>
  <si>
    <r>
      <t xml:space="preserve">Bhutan </t>
    </r>
    <r>
      <rPr>
        <vertAlign val="superscript"/>
        <sz val="8"/>
        <color indexed="8"/>
        <rFont val="Arial"/>
        <family val="2"/>
      </rPr>
      <t>1</t>
    </r>
  </si>
  <si>
    <r>
      <t xml:space="preserve">Bolivia (Plurinational State of) </t>
    </r>
    <r>
      <rPr>
        <vertAlign val="superscript"/>
        <sz val="8"/>
        <color indexed="8"/>
        <rFont val="Arial"/>
        <family val="2"/>
      </rPr>
      <t>1</t>
    </r>
  </si>
  <si>
    <r>
      <t xml:space="preserve">Botswana </t>
    </r>
    <r>
      <rPr>
        <vertAlign val="superscript"/>
        <sz val="8"/>
        <color indexed="8"/>
        <rFont val="Arial"/>
        <family val="2"/>
      </rPr>
      <t>1</t>
    </r>
  </si>
  <si>
    <r>
      <t xml:space="preserve">Burkina Faso </t>
    </r>
    <r>
      <rPr>
        <vertAlign val="superscript"/>
        <sz val="8"/>
        <color indexed="8"/>
        <rFont val="Arial"/>
        <family val="2"/>
      </rPr>
      <t>1</t>
    </r>
  </si>
  <si>
    <r>
      <t xml:space="preserve">Burundi </t>
    </r>
    <r>
      <rPr>
        <vertAlign val="superscript"/>
        <sz val="8"/>
        <color indexed="8"/>
        <rFont val="Arial"/>
        <family val="2"/>
      </rPr>
      <t>1</t>
    </r>
  </si>
  <si>
    <r>
      <t xml:space="preserve">Central African Republic </t>
    </r>
    <r>
      <rPr>
        <vertAlign val="superscript"/>
        <sz val="8"/>
        <color indexed="8"/>
        <rFont val="Arial"/>
        <family val="2"/>
      </rPr>
      <t>1</t>
    </r>
  </si>
  <si>
    <r>
      <t xml:space="preserve">Chad </t>
    </r>
    <r>
      <rPr>
        <vertAlign val="superscript"/>
        <sz val="8"/>
        <color indexed="8"/>
        <rFont val="Arial"/>
        <family val="2"/>
      </rPr>
      <t>1</t>
    </r>
  </si>
  <si>
    <r>
      <t xml:space="preserve">Czech Republic </t>
    </r>
    <r>
      <rPr>
        <vertAlign val="superscript"/>
        <sz val="8"/>
        <color indexed="8"/>
        <rFont val="Arial"/>
        <family val="2"/>
      </rPr>
      <t>1</t>
    </r>
  </si>
  <si>
    <r>
      <t xml:space="preserve">Ethiopia </t>
    </r>
    <r>
      <rPr>
        <vertAlign val="superscript"/>
        <sz val="8"/>
        <color indexed="8"/>
        <rFont val="Arial"/>
        <family val="2"/>
      </rPr>
      <t>1</t>
    </r>
  </si>
  <si>
    <r>
      <t xml:space="preserve">Hungary </t>
    </r>
    <r>
      <rPr>
        <vertAlign val="superscript"/>
        <sz val="8"/>
        <color indexed="8"/>
        <rFont val="Arial"/>
        <family val="2"/>
      </rPr>
      <t>1</t>
    </r>
  </si>
  <si>
    <r>
      <t xml:space="preserve">Kazakhstan </t>
    </r>
    <r>
      <rPr>
        <vertAlign val="superscript"/>
        <sz val="8"/>
        <color indexed="8"/>
        <rFont val="Arial"/>
        <family val="2"/>
      </rPr>
      <t>1</t>
    </r>
  </si>
  <si>
    <r>
      <t xml:space="preserve">Kyrgyzstan </t>
    </r>
    <r>
      <rPr>
        <vertAlign val="superscript"/>
        <sz val="8"/>
        <color indexed="8"/>
        <rFont val="Arial"/>
        <family val="2"/>
      </rPr>
      <t>1</t>
    </r>
  </si>
  <si>
    <r>
      <t xml:space="preserve">Lao People's Democratic Republic </t>
    </r>
    <r>
      <rPr>
        <vertAlign val="superscript"/>
        <sz val="8"/>
        <color indexed="8"/>
        <rFont val="Arial"/>
        <family val="2"/>
      </rPr>
      <t>1</t>
    </r>
  </si>
  <si>
    <r>
      <t xml:space="preserve">Lesotho </t>
    </r>
    <r>
      <rPr>
        <vertAlign val="superscript"/>
        <sz val="8"/>
        <color indexed="8"/>
        <rFont val="Arial"/>
        <family val="2"/>
      </rPr>
      <t>1</t>
    </r>
  </si>
  <si>
    <r>
      <t xml:space="preserve">Liechtenstein </t>
    </r>
    <r>
      <rPr>
        <vertAlign val="superscript"/>
        <sz val="8"/>
        <color indexed="8"/>
        <rFont val="Arial"/>
        <family val="2"/>
      </rPr>
      <t>1</t>
    </r>
  </si>
  <si>
    <r>
      <t xml:space="preserve">Luxembourg </t>
    </r>
    <r>
      <rPr>
        <vertAlign val="superscript"/>
        <sz val="8"/>
        <color indexed="8"/>
        <rFont val="Arial"/>
        <family val="2"/>
      </rPr>
      <t>1</t>
    </r>
  </si>
  <si>
    <r>
      <t xml:space="preserve">Malawi </t>
    </r>
    <r>
      <rPr>
        <vertAlign val="superscript"/>
        <sz val="8"/>
        <color indexed="8"/>
        <rFont val="Arial"/>
        <family val="2"/>
      </rPr>
      <t>1</t>
    </r>
  </si>
  <si>
    <r>
      <t xml:space="preserve">Mali </t>
    </r>
    <r>
      <rPr>
        <vertAlign val="superscript"/>
        <sz val="8"/>
        <color indexed="8"/>
        <rFont val="Arial"/>
        <family val="2"/>
      </rPr>
      <t>1</t>
    </r>
  </si>
  <si>
    <r>
      <t xml:space="preserve">Mongolia </t>
    </r>
    <r>
      <rPr>
        <vertAlign val="superscript"/>
        <sz val="8"/>
        <color indexed="8"/>
        <rFont val="Arial"/>
        <family val="2"/>
      </rPr>
      <t>1</t>
    </r>
  </si>
  <si>
    <r>
      <t xml:space="preserve">Nepal </t>
    </r>
    <r>
      <rPr>
        <vertAlign val="superscript"/>
        <sz val="8"/>
        <color indexed="8"/>
        <rFont val="Arial"/>
        <family val="2"/>
      </rPr>
      <t>1</t>
    </r>
  </si>
  <si>
    <r>
      <t xml:space="preserve">Niger </t>
    </r>
    <r>
      <rPr>
        <vertAlign val="superscript"/>
        <sz val="8"/>
        <color indexed="8"/>
        <rFont val="Arial"/>
        <family val="2"/>
      </rPr>
      <t>1</t>
    </r>
  </si>
  <si>
    <r>
      <t xml:space="preserve">Paraguay </t>
    </r>
    <r>
      <rPr>
        <vertAlign val="superscript"/>
        <sz val="8"/>
        <color indexed="8"/>
        <rFont val="Arial"/>
        <family val="2"/>
      </rPr>
      <t>1</t>
    </r>
  </si>
  <si>
    <r>
      <t xml:space="preserve">Republic of Moldova </t>
    </r>
    <r>
      <rPr>
        <vertAlign val="superscript"/>
        <sz val="8"/>
        <color indexed="8"/>
        <rFont val="Arial"/>
        <family val="2"/>
      </rPr>
      <t>1</t>
    </r>
  </si>
  <si>
    <r>
      <t xml:space="preserve">Rwanda </t>
    </r>
    <r>
      <rPr>
        <vertAlign val="superscript"/>
        <sz val="8"/>
        <color indexed="8"/>
        <rFont val="Arial"/>
        <family val="2"/>
      </rPr>
      <t>1</t>
    </r>
  </si>
  <si>
    <r>
      <t xml:space="preserve">Serbia </t>
    </r>
    <r>
      <rPr>
        <vertAlign val="superscript"/>
        <sz val="8"/>
        <color indexed="8"/>
        <rFont val="Arial"/>
        <family val="2"/>
      </rPr>
      <t>1</t>
    </r>
  </si>
  <si>
    <r>
      <t xml:space="preserve">Slovakia </t>
    </r>
    <r>
      <rPr>
        <vertAlign val="superscript"/>
        <sz val="8"/>
        <color indexed="8"/>
        <rFont val="Arial"/>
        <family val="2"/>
      </rPr>
      <t>1</t>
    </r>
  </si>
  <si>
    <r>
      <t xml:space="preserve">Swaziland </t>
    </r>
    <r>
      <rPr>
        <vertAlign val="superscript"/>
        <sz val="8"/>
        <color indexed="8"/>
        <rFont val="Arial"/>
        <family val="2"/>
      </rPr>
      <t>1</t>
    </r>
  </si>
  <si>
    <r>
      <t xml:space="preserve">Switzerland </t>
    </r>
    <r>
      <rPr>
        <vertAlign val="superscript"/>
        <sz val="8"/>
        <color indexed="8"/>
        <rFont val="Arial"/>
        <family val="2"/>
      </rPr>
      <t>1</t>
    </r>
  </si>
  <si>
    <r>
      <t xml:space="preserve">Tajikistan </t>
    </r>
    <r>
      <rPr>
        <vertAlign val="superscript"/>
        <sz val="8"/>
        <color indexed="8"/>
        <rFont val="Arial"/>
        <family val="2"/>
      </rPr>
      <t>1</t>
    </r>
  </si>
  <si>
    <r>
      <t xml:space="preserve">The former Yugoslav Republic of Macedonia </t>
    </r>
    <r>
      <rPr>
        <vertAlign val="superscript"/>
        <sz val="8"/>
        <color indexed="8"/>
        <rFont val="Arial"/>
        <family val="2"/>
      </rPr>
      <t>1</t>
    </r>
  </si>
  <si>
    <r>
      <t xml:space="preserve">Turkmenistan </t>
    </r>
    <r>
      <rPr>
        <vertAlign val="superscript"/>
        <sz val="8"/>
        <color indexed="8"/>
        <rFont val="Arial"/>
        <family val="2"/>
      </rPr>
      <t>1</t>
    </r>
  </si>
  <si>
    <r>
      <t xml:space="preserve">Uganda </t>
    </r>
    <r>
      <rPr>
        <vertAlign val="superscript"/>
        <sz val="8"/>
        <color indexed="8"/>
        <rFont val="Arial"/>
        <family val="2"/>
      </rPr>
      <t>1</t>
    </r>
  </si>
  <si>
    <r>
      <t xml:space="preserve">Uzbekistan </t>
    </r>
    <r>
      <rPr>
        <vertAlign val="superscript"/>
        <sz val="8"/>
        <color indexed="8"/>
        <rFont val="Arial"/>
        <family val="2"/>
      </rPr>
      <t>1</t>
    </r>
  </si>
  <si>
    <r>
      <t xml:space="preserve">Zambia </t>
    </r>
    <r>
      <rPr>
        <vertAlign val="superscript"/>
        <sz val="8"/>
        <color indexed="8"/>
        <rFont val="Arial"/>
        <family val="2"/>
      </rPr>
      <t>1</t>
    </r>
  </si>
  <si>
    <r>
      <t xml:space="preserve">Zimbabwe </t>
    </r>
    <r>
      <rPr>
        <vertAlign val="superscript"/>
        <sz val="8"/>
        <color indexed="8"/>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</si>
</sst>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 numFmtId="181" formatCode="[$-F800]dddd\,\ mmmm\ dd\,\ yyyy"/>
  </numFmts>
  <fonts count="62">
    <font>
      <sz val="10"/>
      <name val="Arial"/>
      <family val="0"/>
    </font>
    <font>
      <b/>
      <sz val="10"/>
      <name val="Arial"/>
      <family val="2"/>
    </font>
    <font>
      <sz val="8"/>
      <name val="Arial"/>
      <family val="2"/>
    </font>
    <font>
      <i/>
      <sz val="8"/>
      <name val="Arial"/>
      <family val="2"/>
    </font>
    <font>
      <b/>
      <i/>
      <u val="single"/>
      <sz val="9"/>
      <name val="Arial"/>
      <family val="2"/>
    </font>
    <font>
      <sz val="10"/>
      <color indexed="8"/>
      <name val="Arial"/>
      <family val="2"/>
    </font>
    <font>
      <sz val="8"/>
      <color indexed="8"/>
      <name val="Arial"/>
      <family val="2"/>
    </font>
    <font>
      <b/>
      <sz val="8"/>
      <color indexed="8"/>
      <name val="Arial"/>
      <family val="2"/>
    </font>
    <font>
      <b/>
      <sz val="15"/>
      <name val="Arial"/>
      <family val="2"/>
    </font>
    <font>
      <b/>
      <sz val="12"/>
      <name val="Arial"/>
      <family val="2"/>
    </font>
    <font>
      <b/>
      <sz val="10"/>
      <color indexed="8"/>
      <name val="Arial"/>
      <family val="2"/>
    </font>
    <font>
      <u val="single"/>
      <sz val="10"/>
      <color indexed="36"/>
      <name val="Arial"/>
      <family val="2"/>
    </font>
    <font>
      <u val="single"/>
      <sz val="10"/>
      <color indexed="12"/>
      <name val="Arial"/>
      <family val="2"/>
    </font>
    <font>
      <b/>
      <sz val="13"/>
      <name val="Arial"/>
      <family val="2"/>
    </font>
    <font>
      <b/>
      <sz val="10"/>
      <color indexed="12"/>
      <name val="Arial"/>
      <family val="2"/>
    </font>
    <font>
      <b/>
      <sz val="8"/>
      <name val="Arial"/>
      <family val="2"/>
    </font>
    <font>
      <sz val="2"/>
      <color indexed="9"/>
      <name val="Arial"/>
      <family val="2"/>
    </font>
    <font>
      <b/>
      <u val="single"/>
      <sz val="9"/>
      <name val="Arial"/>
      <family val="2"/>
    </font>
    <font>
      <u val="single"/>
      <sz val="8"/>
      <color indexed="12"/>
      <name val="Arial"/>
      <family val="2"/>
    </font>
    <font>
      <i/>
      <vertAlign val="superscript"/>
      <sz val="8"/>
      <name val="Arial"/>
      <family val="2"/>
    </font>
    <font>
      <sz val="8"/>
      <color indexed="12"/>
      <name val="Arial"/>
      <family val="2"/>
    </font>
    <font>
      <sz val="8.5"/>
      <color indexed="8"/>
      <name val="Arial"/>
      <family val="0"/>
    </font>
    <font>
      <vertAlign val="superscrip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0"/>
    </font>
    <font>
      <sz val="11"/>
      <name val="Calibri"/>
      <family val="0"/>
    </font>
    <font>
      <b/>
      <sz val="8.5"/>
      <color indexed="8"/>
      <name val="Arial"/>
      <family val="0"/>
    </font>
    <font>
      <b/>
      <vertAlign val="superscript"/>
      <sz val="8.5"/>
      <color indexed="8"/>
      <name val="Arial"/>
      <family val="0"/>
    </font>
    <font>
      <b/>
      <sz val="10.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8">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0" fontId="8"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9" fillId="33" borderId="0" xfId="0" applyFont="1" applyFill="1" applyAlignment="1" applyProtection="1">
      <alignment horizontal="left"/>
      <protection locked="0"/>
    </xf>
    <xf numFmtId="167" fontId="6" fillId="34" borderId="0" xfId="63" applyNumberFormat="1" applyFont="1" applyFill="1" applyBorder="1" applyAlignment="1" applyProtection="1">
      <alignment horizontal="left"/>
      <protection locked="0"/>
    </xf>
    <xf numFmtId="0" fontId="2" fillId="34" borderId="0" xfId="0" applyFont="1" applyFill="1" applyAlignment="1" applyProtection="1">
      <alignment horizontal="left"/>
      <protection locked="0"/>
    </xf>
    <xf numFmtId="0" fontId="2" fillId="34" borderId="0" xfId="0" applyFont="1" applyFill="1" applyAlignment="1" applyProtection="1">
      <alignment/>
      <protection locked="0"/>
    </xf>
    <xf numFmtId="164" fontId="2" fillId="34" borderId="0" xfId="0" applyNumberFormat="1" applyFont="1" applyFill="1" applyAlignment="1" applyProtection="1">
      <alignment horizontal="right"/>
      <protection locked="0"/>
    </xf>
    <xf numFmtId="0" fontId="0" fillId="34" borderId="0" xfId="0" applyFill="1" applyAlignment="1" applyProtection="1">
      <alignment/>
      <protection locked="0"/>
    </xf>
    <xf numFmtId="0" fontId="1" fillId="33" borderId="0" xfId="0" applyFont="1" applyFill="1" applyAlignment="1" applyProtection="1">
      <alignment horizontal="left"/>
      <protection locked="0"/>
    </xf>
    <xf numFmtId="0" fontId="0" fillId="0" borderId="0" xfId="0" applyFont="1" applyAlignment="1" applyProtection="1">
      <alignment horizontal="left"/>
      <protection hidden="1"/>
    </xf>
    <xf numFmtId="165" fontId="2" fillId="35" borderId="0" xfId="0" applyNumberFormat="1" applyFont="1" applyFill="1" applyBorder="1" applyAlignment="1" applyProtection="1">
      <alignment horizontal="center"/>
      <protection hidden="1"/>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0" fillId="36" borderId="0" xfId="64" applyNumberFormat="1" applyFont="1" applyFill="1" applyBorder="1" applyAlignment="1" applyProtection="1">
      <alignment horizontal="left" vertical="center"/>
      <protection locked="0"/>
    </xf>
    <xf numFmtId="0" fontId="15" fillId="0" borderId="0" xfId="64"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0" fillId="0" borderId="0" xfId="0" applyFill="1" applyAlignment="1">
      <alignment/>
    </xf>
    <xf numFmtId="0" fontId="7" fillId="36" borderId="0" xfId="64" applyFont="1" applyFill="1" applyBorder="1" applyAlignment="1" applyProtection="1">
      <alignment horizontal="right" wrapText="1"/>
      <protection locked="0"/>
    </xf>
    <xf numFmtId="167" fontId="16" fillId="0" borderId="0" xfId="62" applyNumberFormat="1" applyFont="1" applyFill="1" applyBorder="1" applyAlignment="1" applyProtection="1">
      <alignment wrapText="1"/>
      <protection locked="0"/>
    </xf>
    <xf numFmtId="0" fontId="4" fillId="0" borderId="0" xfId="0" applyFont="1" applyFill="1" applyAlignment="1" applyProtection="1">
      <alignment/>
      <protection locked="0"/>
    </xf>
    <xf numFmtId="178" fontId="6" fillId="37" borderId="0" xfId="42" applyNumberFormat="1" applyFont="1" applyFill="1" applyBorder="1" applyAlignment="1" applyProtection="1">
      <alignment horizontal="right" wrapText="1"/>
      <protection locked="0"/>
    </xf>
    <xf numFmtId="178" fontId="6" fillId="38" borderId="0" xfId="42" applyNumberFormat="1" applyFont="1" applyFill="1" applyBorder="1" applyAlignment="1" applyProtection="1">
      <alignment horizontal="right"/>
      <protection locked="0"/>
    </xf>
    <xf numFmtId="178" fontId="6" fillId="0" borderId="0" xfId="42" applyNumberFormat="1" applyFont="1" applyFill="1" applyBorder="1" applyAlignment="1" applyProtection="1">
      <alignment horizontal="right" wrapText="1"/>
      <protection locked="0"/>
    </xf>
    <xf numFmtId="0" fontId="2" fillId="33" borderId="0" xfId="0" applyFont="1" applyFill="1" applyAlignment="1" applyProtection="1">
      <alignment horizontal="left"/>
      <protection locked="0"/>
    </xf>
    <xf numFmtId="2" fontId="2" fillId="33" borderId="0" xfId="0" applyNumberFormat="1" applyFont="1" applyFill="1" applyAlignment="1" applyProtection="1">
      <alignment horizontal="right"/>
      <protection locked="0"/>
    </xf>
    <xf numFmtId="0" fontId="2" fillId="0" borderId="0" xfId="0" applyFont="1" applyBorder="1" applyAlignment="1" applyProtection="1">
      <alignment horizontal="left" wrapText="1"/>
      <protection locked="0"/>
    </xf>
    <xf numFmtId="0" fontId="17" fillId="0" borderId="0" xfId="59" applyFont="1" applyBorder="1" applyAlignment="1" applyProtection="1">
      <alignment horizontal="left" wrapText="1"/>
      <protection locked="0"/>
    </xf>
    <xf numFmtId="0" fontId="0" fillId="0" borderId="0" xfId="59">
      <alignment/>
      <protection/>
    </xf>
    <xf numFmtId="0" fontId="0" fillId="0" borderId="0" xfId="59" applyAlignment="1" applyProtection="1">
      <alignment horizontal="left" wrapText="1"/>
      <protection locked="0"/>
    </xf>
    <xf numFmtId="0" fontId="0" fillId="0" borderId="0" xfId="59" applyAlignment="1" applyProtection="1">
      <alignment wrapText="1"/>
      <protection locked="0"/>
    </xf>
    <xf numFmtId="0" fontId="2" fillId="0" borderId="0" xfId="59" applyFont="1" applyFill="1" applyAlignment="1" applyProtection="1">
      <alignment wrapText="1"/>
      <protection locked="0"/>
    </xf>
    <xf numFmtId="0" fontId="0" fillId="0" borderId="0" xfId="59" applyBorder="1" applyAlignment="1" applyProtection="1">
      <alignment wrapText="1"/>
      <protection locked="0"/>
    </xf>
    <xf numFmtId="0" fontId="17" fillId="0" borderId="0" xfId="59" applyFont="1" applyBorder="1" applyAlignment="1" applyProtection="1">
      <alignment horizontal="left" vertical="top" wrapText="1"/>
      <protection locked="0"/>
    </xf>
    <xf numFmtId="167" fontId="6" fillId="37" borderId="0" xfId="62" applyNumberFormat="1" applyFont="1" applyFill="1" applyBorder="1" applyAlignment="1" applyProtection="1">
      <alignment wrapText="1"/>
      <protection locked="0"/>
    </xf>
    <xf numFmtId="167" fontId="6" fillId="0" borderId="0" xfId="62" applyNumberFormat="1" applyFont="1" applyFill="1" applyBorder="1" applyAlignment="1" applyProtection="1">
      <alignment wrapText="1"/>
      <protection locked="0"/>
    </xf>
    <xf numFmtId="0" fontId="2" fillId="0" borderId="0" xfId="0" applyFont="1" applyBorder="1" applyAlignment="1" applyProtection="1">
      <alignment horizontal="left" wrapText="1"/>
      <protection locked="0"/>
    </xf>
    <xf numFmtId="0" fontId="18" fillId="0" borderId="0" xfId="55" applyFont="1" applyBorder="1" applyAlignment="1" applyProtection="1">
      <alignment horizontal="left" wrapText="1"/>
      <protection locked="0"/>
    </xf>
    <xf numFmtId="0" fontId="2" fillId="0" borderId="0" xfId="59" applyFont="1" applyBorder="1" applyAlignment="1" applyProtection="1">
      <alignment horizontal="left" wrapText="1"/>
      <protection locked="0"/>
    </xf>
    <xf numFmtId="178" fontId="6" fillId="0" borderId="0" xfId="64" applyNumberFormat="1" applyFont="1" applyFill="1" applyBorder="1" applyAlignment="1" applyProtection="1">
      <alignment horizontal="left" wrapText="1"/>
      <protection locked="0"/>
    </xf>
    <xf numFmtId="178" fontId="18" fillId="0" borderId="0" xfId="55" applyNumberFormat="1" applyFont="1" applyFill="1" applyBorder="1" applyAlignment="1" applyProtection="1">
      <alignment horizontal="left" wrapText="1"/>
      <protection locked="0"/>
    </xf>
    <xf numFmtId="178" fontId="12" fillId="0" borderId="0" xfId="55" applyNumberFormat="1" applyFill="1" applyBorder="1" applyAlignment="1" applyProtection="1">
      <alignment horizontal="left" wrapText="1"/>
      <protection locked="0"/>
    </xf>
    <xf numFmtId="0" fontId="2" fillId="0" borderId="0" xfId="59" applyFont="1" applyFill="1" applyAlignment="1" applyProtection="1">
      <alignment horizontal="left" wrapText="1"/>
      <protection locked="0"/>
    </xf>
    <xf numFmtId="0" fontId="18" fillId="0" borderId="0" xfId="55" applyFont="1" applyFill="1" applyAlignment="1" applyProtection="1">
      <alignment horizontal="left"/>
      <protection locked="0"/>
    </xf>
    <xf numFmtId="0" fontId="12" fillId="0" borderId="0" xfId="55" applyFill="1" applyAlignment="1" applyProtection="1">
      <alignment horizontal="left"/>
      <protection locked="0"/>
    </xf>
    <xf numFmtId="0" fontId="0" fillId="0" borderId="0" xfId="0" applyAlignment="1">
      <alignment horizontal="left" wrapText="1"/>
    </xf>
    <xf numFmtId="0" fontId="2" fillId="0" borderId="0" xfId="0" applyFont="1" applyAlignment="1">
      <alignment/>
    </xf>
    <xf numFmtId="0" fontId="8" fillId="33" borderId="0" xfId="0" applyFont="1" applyFill="1" applyAlignment="1" applyProtection="1">
      <alignment horizontal="left" wrapText="1"/>
      <protection locked="0"/>
    </xf>
    <xf numFmtId="0" fontId="0" fillId="0" borderId="0" xfId="0" applyAlignment="1">
      <alignment wrapText="1"/>
    </xf>
    <xf numFmtId="0" fontId="0" fillId="39" borderId="10" xfId="0" applyFont="1" applyFill="1" applyBorder="1" applyAlignment="1" applyProtection="1">
      <alignment horizontal="left" shrinkToFit="1"/>
      <protection locked="0"/>
    </xf>
    <xf numFmtId="0" fontId="0" fillId="0" borderId="11" xfId="0" applyBorder="1" applyAlignment="1">
      <alignment/>
    </xf>
    <xf numFmtId="0" fontId="13" fillId="33" borderId="0" xfId="0" applyFont="1" applyFill="1" applyBorder="1" applyAlignment="1" applyProtection="1">
      <alignment horizontal="left" vertical="top" wrapText="1"/>
      <protection locked="0"/>
    </xf>
    <xf numFmtId="0" fontId="14" fillId="33" borderId="0" xfId="0" applyFont="1" applyFill="1" applyAlignment="1" applyProtection="1">
      <alignment horizontal="left" wrapText="1"/>
      <protection locked="0"/>
    </xf>
    <xf numFmtId="0" fontId="4" fillId="0" borderId="0" xfId="0" applyFont="1" applyFill="1" applyAlignment="1" applyProtection="1">
      <alignment/>
      <protection locked="0"/>
    </xf>
    <xf numFmtId="0" fontId="0" fillId="0" borderId="0" xfId="0" applyAlignment="1">
      <alignment/>
    </xf>
    <xf numFmtId="0" fontId="17" fillId="0" borderId="0" xfId="59" applyFont="1" applyBorder="1" applyAlignment="1" applyProtection="1">
      <alignment horizontal="left" wrapText="1"/>
      <protection locked="0"/>
    </xf>
    <xf numFmtId="0" fontId="0" fillId="0" borderId="0" xfId="59" applyAlignment="1">
      <alignment/>
      <protection/>
    </xf>
    <xf numFmtId="0" fontId="17" fillId="0" borderId="0" xfId="59" applyFont="1" applyBorder="1" applyAlignment="1" applyProtection="1">
      <alignment horizontal="left" vertical="top" wrapText="1"/>
      <protection locked="0"/>
    </xf>
    <xf numFmtId="0" fontId="3" fillId="40" borderId="0" xfId="0" applyFont="1" applyFill="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CH4" xfId="62"/>
    <cellStyle name="Normal_GHG" xfId="63"/>
    <cellStyle name="Normal_Sheet1"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Protected Areas: Marine areas protected</a:t>
            </a:r>
          </a:p>
        </c:rich>
      </c:tx>
      <c:layout>
        <c:manualLayout>
          <c:xMode val="factor"/>
          <c:yMode val="factor"/>
          <c:x val="-0.043"/>
          <c:y val="0.05025"/>
        </c:manualLayout>
      </c:layout>
      <c:spPr>
        <a:noFill/>
        <a:ln>
          <a:noFill/>
        </a:ln>
      </c:spPr>
    </c:title>
    <c:plotArea>
      <c:layout>
        <c:manualLayout>
          <c:xMode val="edge"/>
          <c:yMode val="edge"/>
          <c:x val="0.0955"/>
          <c:y val="0.138"/>
          <c:w val="0.88475"/>
          <c:h val="0.71475"/>
        </c:manualLayout>
      </c:layout>
      <c:barChart>
        <c:barDir val="col"/>
        <c:grouping val="clustered"/>
        <c:varyColors val="0"/>
        <c:ser>
          <c:idx val="0"/>
          <c:order val="0"/>
          <c:spPr>
            <a:gradFill rotWithShape="1">
              <a:gsLst>
                <a:gs pos="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'Protected areas'!$D$29:$F$29</c:f>
              <c:numCache/>
            </c:numRef>
          </c:cat>
          <c:val>
            <c:numRef>
              <c:f>'Protected areas'!$D$30:$F$30</c:f>
              <c:numCache/>
            </c:numRef>
          </c:val>
        </c:ser>
        <c:gapWidth val="30"/>
        <c:axId val="22031554"/>
        <c:axId val="64066259"/>
      </c:barChart>
      <c:catAx>
        <c:axId val="22031554"/>
        <c:scaling>
          <c:orientation val="minMax"/>
        </c:scaling>
        <c:axPos val="b"/>
        <c:title>
          <c:tx>
            <c:rich>
              <a:bodyPr vert="horz" rot="0" anchor="ctr"/>
              <a:lstStyle/>
              <a:p>
                <a:pPr algn="r">
                  <a:defRPr/>
                </a:pPr>
                <a:r>
                  <a:rPr lang="en-US" cap="none" sz="850" b="1" i="0" u="none" baseline="0">
                    <a:solidFill>
                      <a:srgbClr val="000000"/>
                    </a:solidFill>
                    <a:latin typeface="Arial"/>
                    <a:ea typeface="Arial"/>
                    <a:cs typeface="Arial"/>
                  </a:rPr>
                  <a:t>Time (year)</a:t>
                </a:r>
              </a:p>
            </c:rich>
          </c:tx>
          <c:layout>
            <c:manualLayout>
              <c:xMode val="factor"/>
              <c:yMode val="factor"/>
              <c:x val="-0.03275"/>
              <c:y val="0.09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066259"/>
        <c:crosses val="autoZero"/>
        <c:auto val="1"/>
        <c:lblOffset val="100"/>
        <c:tickLblSkip val="1"/>
        <c:noMultiLvlLbl val="0"/>
      </c:catAx>
      <c:valAx>
        <c:axId val="64066259"/>
        <c:scaling>
          <c:orientation val="minMax"/>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Area (Km</a:t>
                </a:r>
                <a:r>
                  <a:rPr lang="en-US" cap="none" sz="850" b="1" i="0" u="none" baseline="30000">
                    <a:solidFill>
                      <a:srgbClr val="000000"/>
                    </a:solidFill>
                    <a:latin typeface="Arial"/>
                    <a:ea typeface="Arial"/>
                    <a:cs typeface="Arial"/>
                  </a:rPr>
                  <a:t>2</a:t>
                </a:r>
                <a:r>
                  <a:rPr lang="en-US" cap="none" sz="850" b="1" i="0" u="none" baseline="0">
                    <a:solidFill>
                      <a:srgbClr val="000000"/>
                    </a:solidFill>
                    <a:latin typeface="Arial"/>
                    <a:ea typeface="Arial"/>
                    <a:cs typeface="Arial"/>
                  </a:rPr>
                  <a:t>)</a:t>
                </a:r>
              </a:p>
            </c:rich>
          </c:tx>
          <c:layout>
            <c:manualLayout>
              <c:xMode val="factor"/>
              <c:yMode val="factor"/>
              <c:x val="-0.0295"/>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315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24</xdr:row>
      <xdr:rowOff>152400</xdr:rowOff>
    </xdr:from>
    <xdr:to>
      <xdr:col>5</xdr:col>
      <xdr:colOff>504825</xdr:colOff>
      <xdr:row>26</xdr:row>
      <xdr:rowOff>9525</xdr:rowOff>
    </xdr:to>
    <xdr:sp>
      <xdr:nvSpPr>
        <xdr:cNvPr id="1" name="Text Box 4"/>
        <xdr:cNvSpPr txBox="1">
          <a:spLocks noChangeArrowheads="1"/>
        </xdr:cNvSpPr>
      </xdr:nvSpPr>
      <xdr:spPr>
        <a:xfrm>
          <a:off x="314325" y="4229100"/>
          <a:ext cx="4276725" cy="18097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2</xdr:col>
      <xdr:colOff>57150</xdr:colOff>
      <xdr:row>9</xdr:row>
      <xdr:rowOff>66675</xdr:rowOff>
    </xdr:from>
    <xdr:to>
      <xdr:col>5</xdr:col>
      <xdr:colOff>676275</xdr:colOff>
      <xdr:row>24</xdr:row>
      <xdr:rowOff>95250</xdr:rowOff>
    </xdr:to>
    <xdr:graphicFrame>
      <xdr:nvGraphicFramePr>
        <xdr:cNvPr id="2" name="Chart 5"/>
        <xdr:cNvGraphicFramePr/>
      </xdr:nvGraphicFramePr>
      <xdr:xfrm>
        <a:off x="190500" y="1762125"/>
        <a:ext cx="4572000" cy="2409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dgs.un.org/unsd/mdg/Data.aspx" TargetMode="External" /><Relationship Id="rId2" Type="http://schemas.openxmlformats.org/officeDocument/2006/relationships/hyperlink" Target="http://www.protectedplanet.net/" TargetMode="External" /><Relationship Id="rId3" Type="http://schemas.openxmlformats.org/officeDocument/2006/relationships/hyperlink" Target="http://www.wdpa.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F278"/>
  <sheetViews>
    <sheetView tabSelected="1" zoomScale="85" zoomScaleNormal="85" zoomScalePageLayoutView="0" workbookViewId="0" topLeftCell="B1">
      <pane ySplit="32" topLeftCell="A33" activePane="bottomLeft" state="frozen"/>
      <selection pane="topLeft" activeCell="B1" sqref="B1"/>
      <selection pane="bottomLeft" activeCell="B33" sqref="B33"/>
    </sheetView>
  </sheetViews>
  <sheetFormatPr defaultColWidth="9.140625" defaultRowHeight="12.75"/>
  <cols>
    <col min="1" max="1" width="0.9921875" style="2" hidden="1" customWidth="1"/>
    <col min="2" max="2" width="2.00390625" style="18" customWidth="1"/>
    <col min="3" max="3" width="36.7109375" style="1" customWidth="1"/>
    <col min="4" max="4" width="11.28125" style="3" customWidth="1"/>
    <col min="5" max="6" width="11.28125" style="2" customWidth="1"/>
    <col min="7" max="16384" width="9.140625" style="2" customWidth="1"/>
  </cols>
  <sheetData>
    <row r="1" ht="6.75" customHeight="1"/>
    <row r="2" spans="3:6" ht="5.25" customHeight="1">
      <c r="C2" s="4"/>
      <c r="D2" s="6"/>
      <c r="E2" s="5"/>
      <c r="F2" s="5"/>
    </row>
    <row r="3" spans="3:6" ht="38.25" customHeight="1">
      <c r="C3" s="56" t="s">
        <v>118</v>
      </c>
      <c r="D3" s="57"/>
      <c r="E3" s="57"/>
      <c r="F3" s="57"/>
    </row>
    <row r="4" spans="3:6" ht="15" customHeight="1">
      <c r="C4" s="7"/>
      <c r="D4" s="8"/>
      <c r="E4" s="33"/>
      <c r="F4" s="34" t="s">
        <v>217</v>
      </c>
    </row>
    <row r="5" spans="3:6" ht="16.5" customHeight="1">
      <c r="C5" s="60" t="s">
        <v>230</v>
      </c>
      <c r="D5" s="60"/>
      <c r="E5" s="60"/>
      <c r="F5" s="60"/>
    </row>
    <row r="6" spans="3:6" ht="12.75" customHeight="1">
      <c r="C6" s="4"/>
      <c r="D6" s="6"/>
      <c r="E6" s="5"/>
      <c r="F6" s="5"/>
    </row>
    <row r="7" spans="3:6" ht="12.75" customHeight="1">
      <c r="C7" s="61" t="s">
        <v>119</v>
      </c>
      <c r="D7" s="61"/>
      <c r="E7" s="5"/>
      <c r="F7" s="5"/>
    </row>
    <row r="8" spans="3:6" ht="13.5" customHeight="1">
      <c r="C8" s="61"/>
      <c r="D8" s="61"/>
      <c r="E8" s="58" t="s">
        <v>71</v>
      </c>
      <c r="F8" s="59"/>
    </row>
    <row r="9" spans="3:6" ht="12.75">
      <c r="C9" s="4"/>
      <c r="D9" s="6"/>
      <c r="E9" s="5"/>
      <c r="F9" s="5"/>
    </row>
    <row r="10" spans="3:6" ht="10.5" customHeight="1">
      <c r="C10" s="9"/>
      <c r="D10" s="9"/>
      <c r="E10" s="9"/>
      <c r="F10" s="9"/>
    </row>
    <row r="11" spans="3:6" ht="11.25" customHeight="1">
      <c r="C11" s="9"/>
      <c r="D11" s="9"/>
      <c r="E11" s="9"/>
      <c r="F11" s="9"/>
    </row>
    <row r="12" spans="3:6" ht="12.75" customHeight="1">
      <c r="C12" s="9"/>
      <c r="D12" s="9"/>
      <c r="E12" s="9"/>
      <c r="F12" s="9"/>
    </row>
    <row r="13" spans="3:6" ht="12.75" customHeight="1">
      <c r="C13" s="9"/>
      <c r="D13" s="9"/>
      <c r="E13" s="9"/>
      <c r="F13" s="9"/>
    </row>
    <row r="14" spans="3:6" ht="12.75" customHeight="1">
      <c r="C14" s="9"/>
      <c r="D14" s="9"/>
      <c r="E14" s="9"/>
      <c r="F14" s="9"/>
    </row>
    <row r="15" spans="3:6" ht="12.75" customHeight="1">
      <c r="C15" s="9"/>
      <c r="D15" s="9"/>
      <c r="E15" s="9"/>
      <c r="F15" s="9"/>
    </row>
    <row r="16" spans="3:6" ht="12.75" customHeight="1">
      <c r="C16" s="9"/>
      <c r="D16" s="9"/>
      <c r="E16" s="9"/>
      <c r="F16" s="9"/>
    </row>
    <row r="17" spans="3:6" ht="12.75" customHeight="1">
      <c r="C17" s="9"/>
      <c r="D17" s="9"/>
      <c r="E17" s="9"/>
      <c r="F17" s="9"/>
    </row>
    <row r="18" spans="3:6" ht="12.75" customHeight="1">
      <c r="C18" s="9"/>
      <c r="D18" s="9"/>
      <c r="E18" s="9"/>
      <c r="F18" s="9"/>
    </row>
    <row r="19" spans="3:6" ht="12.75" customHeight="1">
      <c r="C19" s="9"/>
      <c r="D19" s="9"/>
      <c r="E19" s="9"/>
      <c r="F19" s="9"/>
    </row>
    <row r="20" spans="3:6" ht="12.75" customHeight="1">
      <c r="C20" s="9"/>
      <c r="D20" s="9"/>
      <c r="E20" s="9"/>
      <c r="F20" s="9"/>
    </row>
    <row r="21" spans="3:6" ht="12.75" customHeight="1">
      <c r="C21" s="9"/>
      <c r="D21" s="9"/>
      <c r="E21" s="9"/>
      <c r="F21" s="9"/>
    </row>
    <row r="22" spans="3:6" ht="12.75" customHeight="1">
      <c r="C22" s="9"/>
      <c r="D22" s="9"/>
      <c r="E22" s="9"/>
      <c r="F22" s="9"/>
    </row>
    <row r="23" spans="3:6" ht="12.75" customHeight="1">
      <c r="C23" s="9"/>
      <c r="D23" s="9"/>
      <c r="E23" s="9"/>
      <c r="F23" s="9"/>
    </row>
    <row r="24" spans="3:6" ht="12.75" customHeight="1">
      <c r="C24" s="9"/>
      <c r="D24" s="9"/>
      <c r="E24" s="9"/>
      <c r="F24" s="9"/>
    </row>
    <row r="25" spans="3:6" ht="12.75" customHeight="1">
      <c r="C25" s="9"/>
      <c r="D25" s="9"/>
      <c r="E25" s="9"/>
      <c r="F25" s="9"/>
    </row>
    <row r="26" spans="3:6" ht="12.75" customHeight="1">
      <c r="C26" s="9"/>
      <c r="D26" s="9"/>
      <c r="E26" s="9"/>
      <c r="F26" s="9"/>
    </row>
    <row r="27" spans="3:6" ht="8.25" customHeight="1">
      <c r="C27" s="9"/>
      <c r="D27" s="9"/>
      <c r="E27" s="9"/>
      <c r="F27" s="9"/>
    </row>
    <row r="28" spans="3:6" ht="0.75" customHeight="1" hidden="1">
      <c r="C28" s="15"/>
      <c r="D28" s="9"/>
      <c r="E28" s="9"/>
      <c r="F28" s="17"/>
    </row>
    <row r="29" spans="3:6" ht="2.25" customHeight="1">
      <c r="C29" s="16"/>
      <c r="D29" s="23">
        <v>1990</v>
      </c>
      <c r="E29" s="23">
        <v>2000</v>
      </c>
      <c r="F29" s="23">
        <v>2014</v>
      </c>
    </row>
    <row r="30" spans="3:6" ht="3" customHeight="1">
      <c r="C30" s="16"/>
      <c r="D30" s="24">
        <f>VLOOKUP(E8,B33:F254,3,TRUE)</f>
        <v>0</v>
      </c>
      <c r="E30" s="24">
        <f>VLOOKUP(E8,B33:F254,4,TRUE)</f>
        <v>43</v>
      </c>
      <c r="F30" s="25">
        <f>VLOOKUP(E8,B33:F254,5,TRUE)</f>
        <v>91</v>
      </c>
    </row>
    <row r="31" spans="3:6" ht="14.25" customHeight="1">
      <c r="C31" s="22" t="s">
        <v>120</v>
      </c>
      <c r="D31" s="27">
        <v>1990</v>
      </c>
      <c r="E31" s="27">
        <v>2000</v>
      </c>
      <c r="F31" s="27">
        <v>2014</v>
      </c>
    </row>
    <row r="32" spans="3:6" ht="14.25" customHeight="1">
      <c r="C32" s="10"/>
      <c r="D32" s="67" t="s">
        <v>229</v>
      </c>
      <c r="E32" s="67"/>
      <c r="F32" s="67"/>
    </row>
    <row r="33" spans="2:6" ht="12.75" customHeight="1">
      <c r="B33" s="28" t="s">
        <v>149</v>
      </c>
      <c r="C33" s="43" t="s">
        <v>244</v>
      </c>
      <c r="D33" s="30">
        <v>0</v>
      </c>
      <c r="E33" s="30">
        <v>0</v>
      </c>
      <c r="F33" s="30">
        <v>0</v>
      </c>
    </row>
    <row r="34" spans="2:6" ht="12.75" customHeight="1">
      <c r="B34" s="28" t="s">
        <v>71</v>
      </c>
      <c r="C34" s="43" t="s">
        <v>71</v>
      </c>
      <c r="D34" s="30">
        <v>0</v>
      </c>
      <c r="E34" s="30">
        <v>43</v>
      </c>
      <c r="F34" s="30">
        <v>91</v>
      </c>
    </row>
    <row r="35" spans="2:6" ht="12.75" customHeight="1">
      <c r="B35" s="28" t="s">
        <v>30</v>
      </c>
      <c r="C35" s="43" t="s">
        <v>30</v>
      </c>
      <c r="D35" s="30">
        <v>41</v>
      </c>
      <c r="E35" s="30">
        <v>42</v>
      </c>
      <c r="F35" s="30">
        <v>339</v>
      </c>
    </row>
    <row r="36" spans="2:6" ht="12.75" customHeight="1">
      <c r="B36" s="28" t="s">
        <v>150</v>
      </c>
      <c r="C36" s="43" t="s">
        <v>150</v>
      </c>
      <c r="D36" s="30">
        <v>224</v>
      </c>
      <c r="E36" s="30">
        <v>225</v>
      </c>
      <c r="F36" s="30">
        <v>35056</v>
      </c>
    </row>
    <row r="37" spans="2:6" ht="12.75" customHeight="1">
      <c r="B37" s="28" t="s">
        <v>151</v>
      </c>
      <c r="C37" s="43" t="s">
        <v>245</v>
      </c>
      <c r="D37" s="31">
        <v>0</v>
      </c>
      <c r="E37" s="31">
        <v>0</v>
      </c>
      <c r="F37" s="31">
        <v>0</v>
      </c>
    </row>
    <row r="38" spans="2:6" ht="12.75" customHeight="1">
      <c r="B38" s="28" t="s">
        <v>121</v>
      </c>
      <c r="C38" s="44" t="s">
        <v>121</v>
      </c>
      <c r="D38" s="32">
        <v>24</v>
      </c>
      <c r="E38" s="32">
        <v>24</v>
      </c>
      <c r="F38" s="32">
        <v>24</v>
      </c>
    </row>
    <row r="39" spans="2:6" ht="12.75" customHeight="1">
      <c r="B39" s="28" t="s">
        <v>152</v>
      </c>
      <c r="C39" s="44" t="s">
        <v>152</v>
      </c>
      <c r="D39" s="32">
        <v>0</v>
      </c>
      <c r="E39" s="32">
        <v>64</v>
      </c>
      <c r="F39" s="32">
        <v>65</v>
      </c>
    </row>
    <row r="40" spans="2:6" ht="12.75" customHeight="1">
      <c r="B40" s="28" t="s">
        <v>0</v>
      </c>
      <c r="C40" s="44" t="s">
        <v>0</v>
      </c>
      <c r="D40" s="32">
        <v>19</v>
      </c>
      <c r="E40" s="32">
        <v>19</v>
      </c>
      <c r="F40" s="32">
        <v>140</v>
      </c>
    </row>
    <row r="41" spans="2:6" ht="12.75" customHeight="1">
      <c r="B41" s="28" t="s">
        <v>72</v>
      </c>
      <c r="C41" s="44" t="s">
        <v>72</v>
      </c>
      <c r="D41" s="32">
        <v>3905</v>
      </c>
      <c r="E41" s="32">
        <v>7334</v>
      </c>
      <c r="F41" s="32">
        <v>18437</v>
      </c>
    </row>
    <row r="42" spans="2:6" ht="12.75" customHeight="1">
      <c r="B42" s="28" t="s">
        <v>153</v>
      </c>
      <c r="C42" s="44" t="s">
        <v>246</v>
      </c>
      <c r="D42" s="32">
        <v>0</v>
      </c>
      <c r="E42" s="32">
        <v>0</v>
      </c>
      <c r="F42" s="32">
        <v>0</v>
      </c>
    </row>
    <row r="43" spans="2:6" ht="12.75" customHeight="1">
      <c r="B43" s="28" t="s">
        <v>154</v>
      </c>
      <c r="C43" s="43" t="s">
        <v>154</v>
      </c>
      <c r="D43" s="30">
        <v>0</v>
      </c>
      <c r="E43" s="30">
        <v>0</v>
      </c>
      <c r="F43" s="30">
        <v>0</v>
      </c>
    </row>
    <row r="44" spans="2:6" ht="12.75" customHeight="1">
      <c r="B44" s="28" t="s">
        <v>1</v>
      </c>
      <c r="C44" s="43" t="s">
        <v>1</v>
      </c>
      <c r="D44" s="30">
        <v>420568</v>
      </c>
      <c r="E44" s="30">
        <v>603241</v>
      </c>
      <c r="F44" s="30">
        <v>3270908</v>
      </c>
    </row>
    <row r="45" spans="2:6" ht="12.75" customHeight="1">
      <c r="B45" s="28" t="s">
        <v>155</v>
      </c>
      <c r="C45" s="43" t="s">
        <v>247</v>
      </c>
      <c r="D45" s="30">
        <v>0</v>
      </c>
      <c r="E45" s="30">
        <v>0</v>
      </c>
      <c r="F45" s="30">
        <v>0</v>
      </c>
    </row>
    <row r="46" spans="2:6" ht="12.75" customHeight="1">
      <c r="B46" s="28" t="s">
        <v>156</v>
      </c>
      <c r="C46" s="43" t="s">
        <v>248</v>
      </c>
      <c r="D46" s="30">
        <v>0</v>
      </c>
      <c r="E46" s="30">
        <v>0</v>
      </c>
      <c r="F46" s="30">
        <v>0</v>
      </c>
    </row>
    <row r="47" spans="2:6" ht="12.75" customHeight="1">
      <c r="B47" s="28" t="s">
        <v>102</v>
      </c>
      <c r="C47" s="43" t="s">
        <v>102</v>
      </c>
      <c r="D47" s="31">
        <v>594</v>
      </c>
      <c r="E47" s="31">
        <v>859</v>
      </c>
      <c r="F47" s="31">
        <v>1434</v>
      </c>
    </row>
    <row r="48" spans="2:6" ht="12.75" customHeight="1">
      <c r="B48" s="28" t="s">
        <v>73</v>
      </c>
      <c r="C48" s="44" t="s">
        <v>73</v>
      </c>
      <c r="D48" s="32">
        <v>0</v>
      </c>
      <c r="E48" s="32">
        <v>37</v>
      </c>
      <c r="F48" s="32">
        <v>346</v>
      </c>
    </row>
    <row r="49" spans="2:6" ht="12.75" customHeight="1">
      <c r="B49" s="28" t="s">
        <v>103</v>
      </c>
      <c r="C49" s="44" t="s">
        <v>103</v>
      </c>
      <c r="D49" s="32">
        <v>33</v>
      </c>
      <c r="E49" s="32">
        <v>843</v>
      </c>
      <c r="F49" s="32">
        <v>1000</v>
      </c>
    </row>
    <row r="50" spans="2:6" ht="12.75" customHeight="1">
      <c r="B50" s="28" t="s">
        <v>31</v>
      </c>
      <c r="C50" s="44" t="s">
        <v>31</v>
      </c>
      <c r="D50" s="32">
        <v>2</v>
      </c>
      <c r="E50" s="32">
        <v>2</v>
      </c>
      <c r="F50" s="32">
        <v>3</v>
      </c>
    </row>
    <row r="51" spans="2:6" ht="12.75" customHeight="1">
      <c r="B51" s="28" t="s">
        <v>157</v>
      </c>
      <c r="C51" s="44" t="s">
        <v>249</v>
      </c>
      <c r="D51" s="32">
        <v>0</v>
      </c>
      <c r="E51" s="32">
        <v>0</v>
      </c>
      <c r="F51" s="32">
        <v>0</v>
      </c>
    </row>
    <row r="52" spans="2:6" ht="12.75" customHeight="1">
      <c r="B52" s="28" t="s">
        <v>2</v>
      </c>
      <c r="C52" s="44" t="s">
        <v>2</v>
      </c>
      <c r="D52" s="32">
        <v>53</v>
      </c>
      <c r="E52" s="32">
        <v>1099</v>
      </c>
      <c r="F52" s="32">
        <v>1266</v>
      </c>
    </row>
    <row r="53" spans="2:6" ht="12.75" customHeight="1">
      <c r="B53" s="28" t="s">
        <v>32</v>
      </c>
      <c r="C53" s="43" t="s">
        <v>32</v>
      </c>
      <c r="D53" s="30">
        <v>91</v>
      </c>
      <c r="E53" s="30">
        <v>2581</v>
      </c>
      <c r="F53" s="30">
        <v>2680</v>
      </c>
    </row>
    <row r="54" spans="2:6" ht="12.75" customHeight="1">
      <c r="B54" s="28" t="s">
        <v>33</v>
      </c>
      <c r="C54" s="43" t="s">
        <v>33</v>
      </c>
      <c r="D54" s="30">
        <v>0</v>
      </c>
      <c r="E54" s="30">
        <v>0</v>
      </c>
      <c r="F54" s="30">
        <v>0</v>
      </c>
    </row>
    <row r="55" spans="2:6" ht="12.75" customHeight="1">
      <c r="B55" s="28" t="s">
        <v>158</v>
      </c>
      <c r="C55" s="43" t="s">
        <v>158</v>
      </c>
      <c r="D55" s="30">
        <v>142</v>
      </c>
      <c r="E55" s="30">
        <v>149</v>
      </c>
      <c r="F55" s="30">
        <v>149</v>
      </c>
    </row>
    <row r="56" spans="2:6" ht="12.75" customHeight="1">
      <c r="B56" s="28" t="s">
        <v>159</v>
      </c>
      <c r="C56" s="43" t="s">
        <v>250</v>
      </c>
      <c r="D56" s="30">
        <v>0</v>
      </c>
      <c r="E56" s="30">
        <v>0</v>
      </c>
      <c r="F56" s="30">
        <v>0</v>
      </c>
    </row>
    <row r="57" spans="2:6" ht="12.75" customHeight="1">
      <c r="B57" s="28" t="s">
        <v>218</v>
      </c>
      <c r="C57" s="43" t="s">
        <v>251</v>
      </c>
      <c r="D57" s="31">
        <v>0</v>
      </c>
      <c r="E57" s="31">
        <v>0</v>
      </c>
      <c r="F57" s="31">
        <v>0</v>
      </c>
    </row>
    <row r="58" spans="2:6" ht="12.75" customHeight="1">
      <c r="B58" s="28" t="s">
        <v>122</v>
      </c>
      <c r="C58" s="44" t="s">
        <v>122</v>
      </c>
      <c r="D58" s="32">
        <v>1</v>
      </c>
      <c r="E58" s="32">
        <v>1</v>
      </c>
      <c r="F58" s="32">
        <v>1</v>
      </c>
    </row>
    <row r="59" spans="2:6" ht="12.75" customHeight="1">
      <c r="B59" s="28" t="s">
        <v>160</v>
      </c>
      <c r="C59" s="44" t="s">
        <v>252</v>
      </c>
      <c r="D59" s="32">
        <v>0</v>
      </c>
      <c r="E59" s="32">
        <v>0</v>
      </c>
      <c r="F59" s="32">
        <v>0</v>
      </c>
    </row>
    <row r="60" spans="2:6" ht="12.75" customHeight="1">
      <c r="B60" s="28" t="s">
        <v>74</v>
      </c>
      <c r="C60" s="44" t="s">
        <v>74</v>
      </c>
      <c r="D60" s="32">
        <v>6377</v>
      </c>
      <c r="E60" s="32">
        <v>39295</v>
      </c>
      <c r="F60" s="32">
        <v>58309</v>
      </c>
    </row>
    <row r="61" spans="2:6" ht="12.75" customHeight="1">
      <c r="B61" s="28" t="s">
        <v>161</v>
      </c>
      <c r="C61" s="44" t="s">
        <v>161</v>
      </c>
      <c r="D61" s="32">
        <v>42</v>
      </c>
      <c r="E61" s="32">
        <v>46</v>
      </c>
      <c r="F61" s="32">
        <v>46</v>
      </c>
    </row>
    <row r="62" spans="2:6" ht="12.75" customHeight="1">
      <c r="B62" s="28" t="s">
        <v>123</v>
      </c>
      <c r="C62" s="44" t="s">
        <v>123</v>
      </c>
      <c r="D62" s="32">
        <v>47</v>
      </c>
      <c r="E62" s="32">
        <v>47</v>
      </c>
      <c r="F62" s="32">
        <v>47</v>
      </c>
    </row>
    <row r="63" spans="2:6" ht="12.75" customHeight="1">
      <c r="B63" s="28" t="s">
        <v>34</v>
      </c>
      <c r="C63" s="43" t="s">
        <v>34</v>
      </c>
      <c r="D63" s="30">
        <v>5</v>
      </c>
      <c r="E63" s="30">
        <v>15</v>
      </c>
      <c r="F63" s="30">
        <v>1009</v>
      </c>
    </row>
    <row r="64" spans="2:6" ht="12.75" customHeight="1">
      <c r="B64" s="28" t="s">
        <v>162</v>
      </c>
      <c r="C64" s="43" t="s">
        <v>253</v>
      </c>
      <c r="D64" s="30">
        <v>0</v>
      </c>
      <c r="E64" s="30">
        <v>0</v>
      </c>
      <c r="F64" s="30">
        <v>0</v>
      </c>
    </row>
    <row r="65" spans="2:6" ht="12.75" customHeight="1">
      <c r="B65" s="28" t="s">
        <v>163</v>
      </c>
      <c r="C65" s="43" t="s">
        <v>254</v>
      </c>
      <c r="D65" s="30">
        <v>0</v>
      </c>
      <c r="E65" s="30">
        <v>0</v>
      </c>
      <c r="F65" s="30">
        <v>0</v>
      </c>
    </row>
    <row r="66" spans="2:6" ht="12.75" customHeight="1">
      <c r="B66" s="28" t="s">
        <v>219</v>
      </c>
      <c r="C66" s="43" t="s">
        <v>219</v>
      </c>
      <c r="D66" s="30">
        <v>0</v>
      </c>
      <c r="E66" s="30">
        <v>0</v>
      </c>
      <c r="F66" s="30">
        <v>0</v>
      </c>
    </row>
    <row r="67" spans="2:6" ht="12.75" customHeight="1">
      <c r="B67" s="28" t="s">
        <v>35</v>
      </c>
      <c r="C67" s="43" t="s">
        <v>35</v>
      </c>
      <c r="D67" s="31">
        <v>0</v>
      </c>
      <c r="E67" s="31">
        <v>84</v>
      </c>
      <c r="F67" s="31">
        <v>89</v>
      </c>
    </row>
    <row r="68" spans="2:6" ht="12.75" customHeight="1">
      <c r="B68" s="28" t="s">
        <v>36</v>
      </c>
      <c r="C68" s="44" t="s">
        <v>36</v>
      </c>
      <c r="D68" s="32">
        <v>52</v>
      </c>
      <c r="E68" s="32">
        <v>52</v>
      </c>
      <c r="F68" s="32">
        <v>568</v>
      </c>
    </row>
    <row r="69" spans="2:6" ht="12.75" customHeight="1">
      <c r="B69" s="28" t="s">
        <v>104</v>
      </c>
      <c r="C69" s="44" t="s">
        <v>104</v>
      </c>
      <c r="D69" s="32">
        <v>17695</v>
      </c>
      <c r="E69" s="32">
        <v>22663</v>
      </c>
      <c r="F69" s="32">
        <v>46327</v>
      </c>
    </row>
    <row r="70" spans="2:6" ht="12.75" customHeight="1">
      <c r="B70" s="28" t="s">
        <v>164</v>
      </c>
      <c r="C70" s="44" t="s">
        <v>164</v>
      </c>
      <c r="D70" s="32">
        <v>77</v>
      </c>
      <c r="E70" s="32">
        <v>77</v>
      </c>
      <c r="F70" s="32">
        <v>89</v>
      </c>
    </row>
    <row r="71" spans="2:6" ht="12.75" customHeight="1">
      <c r="B71" s="28" t="s">
        <v>165</v>
      </c>
      <c r="C71" s="44" t="s">
        <v>255</v>
      </c>
      <c r="D71" s="32">
        <v>0</v>
      </c>
      <c r="E71" s="32">
        <v>0</v>
      </c>
      <c r="F71" s="32">
        <v>0</v>
      </c>
    </row>
    <row r="72" spans="2:6" ht="12.75" customHeight="1">
      <c r="B72" s="28" t="s">
        <v>166</v>
      </c>
      <c r="C72" s="44" t="s">
        <v>256</v>
      </c>
      <c r="D72" s="32">
        <v>0</v>
      </c>
      <c r="E72" s="32">
        <v>0</v>
      </c>
      <c r="F72" s="32">
        <v>0</v>
      </c>
    </row>
    <row r="73" spans="2:6" ht="12.75" customHeight="1">
      <c r="B73" s="28" t="s">
        <v>37</v>
      </c>
      <c r="C73" s="43" t="s">
        <v>37</v>
      </c>
      <c r="D73" s="30">
        <v>8482</v>
      </c>
      <c r="E73" s="30">
        <v>8623</v>
      </c>
      <c r="F73" s="30">
        <v>159975</v>
      </c>
    </row>
    <row r="74" spans="2:6" ht="12.75" customHeight="1">
      <c r="B74" s="28" t="s">
        <v>105</v>
      </c>
      <c r="C74" s="43" t="s">
        <v>105</v>
      </c>
      <c r="D74" s="30">
        <v>1440</v>
      </c>
      <c r="E74" s="30">
        <v>4166</v>
      </c>
      <c r="F74" s="30">
        <v>8668</v>
      </c>
    </row>
    <row r="75" spans="2:6" ht="25.5" customHeight="1">
      <c r="B75" s="28" t="s">
        <v>167</v>
      </c>
      <c r="C75" s="43" t="s">
        <v>167</v>
      </c>
      <c r="D75" s="30">
        <v>0</v>
      </c>
      <c r="E75" s="30">
        <v>0</v>
      </c>
      <c r="F75" s="30">
        <v>0</v>
      </c>
    </row>
    <row r="76" spans="2:6" ht="24.75" customHeight="1">
      <c r="B76" s="28" t="s">
        <v>168</v>
      </c>
      <c r="C76" s="43" t="s">
        <v>168</v>
      </c>
      <c r="D76" s="30">
        <v>0</v>
      </c>
      <c r="E76" s="30">
        <v>0</v>
      </c>
      <c r="F76" s="30">
        <v>0</v>
      </c>
    </row>
    <row r="77" spans="2:6" ht="12.75" customHeight="1">
      <c r="B77" s="28" t="s">
        <v>3</v>
      </c>
      <c r="C77" s="43" t="s">
        <v>3</v>
      </c>
      <c r="D77" s="31">
        <v>2059</v>
      </c>
      <c r="E77" s="31">
        <v>12856</v>
      </c>
      <c r="F77" s="31">
        <v>74471</v>
      </c>
    </row>
    <row r="78" spans="2:6" ht="12.75" customHeight="1">
      <c r="B78" s="28" t="s">
        <v>75</v>
      </c>
      <c r="C78" s="44" t="s">
        <v>75</v>
      </c>
      <c r="D78" s="32">
        <v>0</v>
      </c>
      <c r="E78" s="32">
        <v>0</v>
      </c>
      <c r="F78" s="32">
        <v>3808</v>
      </c>
    </row>
    <row r="79" spans="2:6" ht="12.75" customHeight="1">
      <c r="B79" s="28" t="s">
        <v>76</v>
      </c>
      <c r="C79" s="44" t="s">
        <v>76</v>
      </c>
      <c r="D79" s="32">
        <v>0</v>
      </c>
      <c r="E79" s="32">
        <v>1145</v>
      </c>
      <c r="F79" s="32">
        <v>1173</v>
      </c>
    </row>
    <row r="80" spans="2:6" ht="12.75" customHeight="1">
      <c r="B80" s="28" t="s">
        <v>169</v>
      </c>
      <c r="C80" s="44" t="s">
        <v>169</v>
      </c>
      <c r="D80" s="32">
        <v>1</v>
      </c>
      <c r="E80" s="32">
        <v>15</v>
      </c>
      <c r="F80" s="32">
        <v>15</v>
      </c>
    </row>
    <row r="81" spans="2:6" ht="12.75" customHeight="1">
      <c r="B81" s="28" t="s">
        <v>38</v>
      </c>
      <c r="C81" s="44" t="s">
        <v>38</v>
      </c>
      <c r="D81" s="32">
        <v>3752</v>
      </c>
      <c r="E81" s="32">
        <v>4839</v>
      </c>
      <c r="F81" s="32">
        <v>4987</v>
      </c>
    </row>
    <row r="82" spans="2:6" ht="12.75" customHeight="1">
      <c r="B82" s="28" t="s">
        <v>220</v>
      </c>
      <c r="C82" s="44" t="s">
        <v>220</v>
      </c>
      <c r="D82" s="32">
        <v>8</v>
      </c>
      <c r="E82" s="32">
        <v>8</v>
      </c>
      <c r="F82" s="32">
        <v>243</v>
      </c>
    </row>
    <row r="83" spans="2:6" ht="12.75" customHeight="1">
      <c r="B83" s="28" t="s">
        <v>4</v>
      </c>
      <c r="C83" s="43" t="s">
        <v>4</v>
      </c>
      <c r="D83" s="30">
        <v>437</v>
      </c>
      <c r="E83" s="30">
        <v>447</v>
      </c>
      <c r="F83" s="30">
        <v>5113</v>
      </c>
    </row>
    <row r="84" spans="2:6" ht="12.75" customHeight="1">
      <c r="B84" s="28" t="s">
        <v>5</v>
      </c>
      <c r="C84" s="43" t="s">
        <v>5</v>
      </c>
      <c r="D84" s="30">
        <v>1531</v>
      </c>
      <c r="E84" s="30">
        <v>1606</v>
      </c>
      <c r="F84" s="30">
        <v>9345</v>
      </c>
    </row>
    <row r="85" spans="2:6" ht="12.75" customHeight="1">
      <c r="B85" s="28" t="s">
        <v>124</v>
      </c>
      <c r="C85" s="43" t="s">
        <v>124</v>
      </c>
      <c r="D85" s="30">
        <v>0</v>
      </c>
      <c r="E85" s="30">
        <v>27</v>
      </c>
      <c r="F85" s="30">
        <v>121</v>
      </c>
    </row>
    <row r="86" spans="2:6" ht="12.75" customHeight="1">
      <c r="B86" s="28" t="s">
        <v>170</v>
      </c>
      <c r="C86" s="43" t="s">
        <v>257</v>
      </c>
      <c r="D86" s="30">
        <v>0</v>
      </c>
      <c r="E86" s="30">
        <v>0</v>
      </c>
      <c r="F86" s="30">
        <v>0</v>
      </c>
    </row>
    <row r="87" spans="2:6" ht="22.5" customHeight="1">
      <c r="B87" s="28" t="s">
        <v>221</v>
      </c>
      <c r="C87" s="43" t="s">
        <v>221</v>
      </c>
      <c r="D87" s="31">
        <v>26</v>
      </c>
      <c r="E87" s="31">
        <v>26</v>
      </c>
      <c r="F87" s="31">
        <v>26</v>
      </c>
    </row>
    <row r="88" spans="2:6" ht="26.25" customHeight="1">
      <c r="B88" s="28" t="s">
        <v>171</v>
      </c>
      <c r="C88" s="44" t="s">
        <v>171</v>
      </c>
      <c r="D88" s="32">
        <v>27</v>
      </c>
      <c r="E88" s="32">
        <v>31</v>
      </c>
      <c r="F88" s="32">
        <v>31</v>
      </c>
    </row>
    <row r="89" spans="2:6" ht="12.75" customHeight="1">
      <c r="B89" s="28" t="s">
        <v>6</v>
      </c>
      <c r="C89" s="44" t="s">
        <v>6</v>
      </c>
      <c r="D89" s="32">
        <v>10968</v>
      </c>
      <c r="E89" s="32">
        <v>15644</v>
      </c>
      <c r="F89" s="32">
        <v>17890</v>
      </c>
    </row>
    <row r="90" spans="2:6" ht="12.75" customHeight="1">
      <c r="B90" s="28" t="s">
        <v>77</v>
      </c>
      <c r="C90" s="44" t="s">
        <v>77</v>
      </c>
      <c r="D90" s="32">
        <v>0</v>
      </c>
      <c r="E90" s="32">
        <v>0</v>
      </c>
      <c r="F90" s="32">
        <v>12</v>
      </c>
    </row>
    <row r="91" spans="2:6" ht="12.75" customHeight="1">
      <c r="B91" s="28" t="s">
        <v>39</v>
      </c>
      <c r="C91" s="44" t="s">
        <v>39</v>
      </c>
      <c r="D91" s="32">
        <v>5</v>
      </c>
      <c r="E91" s="32">
        <v>5</v>
      </c>
      <c r="F91" s="32">
        <v>5</v>
      </c>
    </row>
    <row r="92" spans="2:6" ht="12.75" customHeight="1">
      <c r="B92" s="28" t="s">
        <v>7</v>
      </c>
      <c r="C92" s="44" t="s">
        <v>7</v>
      </c>
      <c r="D92" s="32">
        <v>1744</v>
      </c>
      <c r="E92" s="32">
        <v>24437</v>
      </c>
      <c r="F92" s="32">
        <v>24588</v>
      </c>
    </row>
    <row r="93" spans="2:6" ht="12.75" customHeight="1">
      <c r="B93" s="28" t="s">
        <v>78</v>
      </c>
      <c r="C93" s="43" t="s">
        <v>78</v>
      </c>
      <c r="D93" s="30">
        <v>138984</v>
      </c>
      <c r="E93" s="30">
        <v>139314</v>
      </c>
      <c r="F93" s="30">
        <v>139951</v>
      </c>
    </row>
    <row r="94" spans="2:6" ht="12.75" customHeight="1">
      <c r="B94" s="28" t="s">
        <v>106</v>
      </c>
      <c r="C94" s="43" t="s">
        <v>106</v>
      </c>
      <c r="D94" s="30">
        <v>940</v>
      </c>
      <c r="E94" s="30">
        <v>3921</v>
      </c>
      <c r="F94" s="30">
        <v>7920</v>
      </c>
    </row>
    <row r="95" spans="2:6" ht="12.75" customHeight="1">
      <c r="B95" s="28" t="s">
        <v>79</v>
      </c>
      <c r="C95" s="43" t="s">
        <v>79</v>
      </c>
      <c r="D95" s="30">
        <v>0</v>
      </c>
      <c r="E95" s="30">
        <v>0</v>
      </c>
      <c r="F95" s="30">
        <v>622</v>
      </c>
    </row>
    <row r="96" spans="2:6" ht="12.75" customHeight="1">
      <c r="B96" s="28" t="s">
        <v>125</v>
      </c>
      <c r="C96" s="43" t="s">
        <v>125</v>
      </c>
      <c r="D96" s="30">
        <v>0</v>
      </c>
      <c r="E96" s="30">
        <v>315</v>
      </c>
      <c r="F96" s="30">
        <v>329</v>
      </c>
    </row>
    <row r="97" spans="2:6" ht="12.75" customHeight="1">
      <c r="B97" s="28" t="s">
        <v>80</v>
      </c>
      <c r="C97" s="43" t="s">
        <v>80</v>
      </c>
      <c r="D97" s="31">
        <v>0</v>
      </c>
      <c r="E97" s="31">
        <v>0</v>
      </c>
      <c r="F97" s="31">
        <v>0</v>
      </c>
    </row>
    <row r="98" spans="2:6" ht="12.75" customHeight="1">
      <c r="B98" s="28" t="s">
        <v>40</v>
      </c>
      <c r="C98" s="44" t="s">
        <v>40</v>
      </c>
      <c r="D98" s="32">
        <v>45</v>
      </c>
      <c r="E98" s="32">
        <v>601</v>
      </c>
      <c r="F98" s="32">
        <v>6773</v>
      </c>
    </row>
    <row r="99" spans="2:6" ht="12.75" customHeight="1">
      <c r="B99" s="28" t="s">
        <v>172</v>
      </c>
      <c r="C99" s="44" t="s">
        <v>258</v>
      </c>
      <c r="D99" s="32">
        <v>0</v>
      </c>
      <c r="E99" s="32">
        <v>0</v>
      </c>
      <c r="F99" s="32">
        <v>0</v>
      </c>
    </row>
    <row r="100" spans="2:6" ht="12.75" customHeight="1">
      <c r="B100" s="28" t="s">
        <v>173</v>
      </c>
      <c r="C100" s="44" t="s">
        <v>173</v>
      </c>
      <c r="D100" s="32">
        <v>0</v>
      </c>
      <c r="E100" s="32">
        <v>0</v>
      </c>
      <c r="F100" s="32">
        <v>62</v>
      </c>
    </row>
    <row r="101" spans="2:6" ht="12.75" customHeight="1">
      <c r="B101" s="28" t="s">
        <v>174</v>
      </c>
      <c r="C101" s="44" t="s">
        <v>174</v>
      </c>
      <c r="D101" s="32">
        <v>65</v>
      </c>
      <c r="E101" s="32">
        <v>65</v>
      </c>
      <c r="F101" s="32">
        <v>22371</v>
      </c>
    </row>
    <row r="102" spans="2:6" ht="12.75" customHeight="1">
      <c r="B102" s="28" t="s">
        <v>81</v>
      </c>
      <c r="C102" s="44" t="s">
        <v>81</v>
      </c>
      <c r="D102" s="32">
        <v>1404</v>
      </c>
      <c r="E102" s="32">
        <v>790</v>
      </c>
      <c r="F102" s="32">
        <v>11924</v>
      </c>
    </row>
    <row r="103" spans="2:6" ht="12.75" customHeight="1">
      <c r="B103" s="28" t="s">
        <v>8</v>
      </c>
      <c r="C103" s="43" t="s">
        <v>8</v>
      </c>
      <c r="D103" s="30">
        <v>1727</v>
      </c>
      <c r="E103" s="30">
        <v>7203</v>
      </c>
      <c r="F103" s="30">
        <v>8722</v>
      </c>
    </row>
    <row r="104" spans="2:6" ht="12.75" customHeight="1">
      <c r="B104" s="28" t="s">
        <v>9</v>
      </c>
      <c r="C104" s="43" t="s">
        <v>9</v>
      </c>
      <c r="D104" s="30">
        <v>1451</v>
      </c>
      <c r="E104" s="30">
        <v>17041</v>
      </c>
      <c r="F104" s="30">
        <v>88225</v>
      </c>
    </row>
    <row r="105" spans="2:6" ht="12.75" customHeight="1">
      <c r="B105" s="28" t="s">
        <v>126</v>
      </c>
      <c r="C105" s="43" t="s">
        <v>126</v>
      </c>
      <c r="D105" s="30">
        <v>0</v>
      </c>
      <c r="E105" s="30">
        <v>1047</v>
      </c>
      <c r="F105" s="30">
        <v>1321</v>
      </c>
    </row>
    <row r="106" spans="2:6" ht="12.75" customHeight="1">
      <c r="B106" s="28" t="s">
        <v>127</v>
      </c>
      <c r="C106" s="43" t="s">
        <v>127</v>
      </c>
      <c r="D106" s="30">
        <v>71</v>
      </c>
      <c r="E106" s="30">
        <v>188</v>
      </c>
      <c r="F106" s="30">
        <v>207</v>
      </c>
    </row>
    <row r="107" spans="2:6" ht="12.75" customHeight="1">
      <c r="B107" s="28" t="s">
        <v>41</v>
      </c>
      <c r="C107" s="43" t="s">
        <v>41</v>
      </c>
      <c r="D107" s="31">
        <v>84</v>
      </c>
      <c r="E107" s="31">
        <v>142</v>
      </c>
      <c r="F107" s="31">
        <v>1896</v>
      </c>
    </row>
    <row r="108" spans="2:6" ht="12.75" customHeight="1">
      <c r="B108" s="28" t="s">
        <v>82</v>
      </c>
      <c r="C108" s="44" t="s">
        <v>82</v>
      </c>
      <c r="D108" s="32">
        <v>13</v>
      </c>
      <c r="E108" s="32">
        <v>15</v>
      </c>
      <c r="F108" s="32">
        <v>27</v>
      </c>
    </row>
    <row r="109" spans="2:6" ht="12.75" customHeight="1">
      <c r="B109" s="28" t="s">
        <v>10</v>
      </c>
      <c r="C109" s="44" t="s">
        <v>10</v>
      </c>
      <c r="D109" s="32">
        <v>0</v>
      </c>
      <c r="E109" s="32">
        <v>153</v>
      </c>
      <c r="F109" s="32">
        <v>153</v>
      </c>
    </row>
    <row r="110" spans="2:6" ht="12.75" customHeight="1">
      <c r="B110" s="28" t="s">
        <v>11</v>
      </c>
      <c r="C110" s="44" t="s">
        <v>11</v>
      </c>
      <c r="D110" s="32">
        <v>9366</v>
      </c>
      <c r="E110" s="32">
        <v>11920</v>
      </c>
      <c r="F110" s="32">
        <v>25437</v>
      </c>
    </row>
    <row r="111" spans="2:6" ht="12.75" customHeight="1">
      <c r="B111" s="28" t="s">
        <v>107</v>
      </c>
      <c r="C111" s="44" t="s">
        <v>107</v>
      </c>
      <c r="D111" s="32">
        <v>2</v>
      </c>
      <c r="E111" s="32">
        <v>210</v>
      </c>
      <c r="F111" s="32">
        <v>210</v>
      </c>
    </row>
    <row r="112" spans="2:6" ht="12.75" customHeight="1">
      <c r="B112" s="28" t="s">
        <v>12</v>
      </c>
      <c r="C112" s="44" t="s">
        <v>12</v>
      </c>
      <c r="D112" s="32">
        <v>495</v>
      </c>
      <c r="E112" s="32">
        <v>5746</v>
      </c>
      <c r="F112" s="32">
        <v>7213</v>
      </c>
    </row>
    <row r="113" spans="2:6" ht="12.75" customHeight="1">
      <c r="B113" s="28" t="s">
        <v>128</v>
      </c>
      <c r="C113" s="43" t="s">
        <v>128</v>
      </c>
      <c r="D113" s="30">
        <v>101659</v>
      </c>
      <c r="E113" s="30">
        <v>101659</v>
      </c>
      <c r="F113" s="30">
        <v>102318</v>
      </c>
    </row>
    <row r="114" spans="2:6" ht="12.75" customHeight="1">
      <c r="B114" s="28" t="s">
        <v>108</v>
      </c>
      <c r="C114" s="43" t="s">
        <v>108</v>
      </c>
      <c r="D114" s="30">
        <v>1</v>
      </c>
      <c r="E114" s="30">
        <v>2</v>
      </c>
      <c r="F114" s="30">
        <v>5</v>
      </c>
    </row>
    <row r="115" spans="2:6" ht="12.75" customHeight="1">
      <c r="B115" s="28" t="s">
        <v>129</v>
      </c>
      <c r="C115" s="43" t="s">
        <v>129</v>
      </c>
      <c r="D115" s="30">
        <v>1338</v>
      </c>
      <c r="E115" s="30">
        <v>1389</v>
      </c>
      <c r="F115" s="30">
        <v>1391</v>
      </c>
    </row>
    <row r="116" spans="2:6" ht="12.75" customHeight="1">
      <c r="B116" s="28" t="s">
        <v>175</v>
      </c>
      <c r="C116" s="43" t="s">
        <v>175</v>
      </c>
      <c r="D116" s="30">
        <v>22</v>
      </c>
      <c r="E116" s="30">
        <v>115</v>
      </c>
      <c r="F116" s="30">
        <v>115</v>
      </c>
    </row>
    <row r="117" spans="2:6" ht="12.75" customHeight="1">
      <c r="B117" s="28" t="s">
        <v>13</v>
      </c>
      <c r="C117" s="43" t="s">
        <v>13</v>
      </c>
      <c r="D117" s="31">
        <v>19</v>
      </c>
      <c r="E117" s="31">
        <v>919</v>
      </c>
      <c r="F117" s="31">
        <v>944</v>
      </c>
    </row>
    <row r="118" spans="2:6" ht="12.75" customHeight="1">
      <c r="B118" s="28" t="s">
        <v>42</v>
      </c>
      <c r="C118" s="44" t="s">
        <v>42</v>
      </c>
      <c r="D118" s="32">
        <v>0</v>
      </c>
      <c r="E118" s="32">
        <v>578</v>
      </c>
      <c r="F118" s="32">
        <v>577</v>
      </c>
    </row>
    <row r="119" spans="2:6" ht="12.75" customHeight="1">
      <c r="B119" s="28" t="s">
        <v>83</v>
      </c>
      <c r="C119" s="44" t="s">
        <v>83</v>
      </c>
      <c r="D119" s="32">
        <v>524</v>
      </c>
      <c r="E119" s="32">
        <v>9022</v>
      </c>
      <c r="F119" s="32">
        <v>9021</v>
      </c>
    </row>
    <row r="120" spans="2:6" ht="12.75" customHeight="1">
      <c r="B120" s="28" t="s">
        <v>84</v>
      </c>
      <c r="C120" s="44" t="s">
        <v>84</v>
      </c>
      <c r="D120" s="32">
        <v>0</v>
      </c>
      <c r="E120" s="32">
        <v>0</v>
      </c>
      <c r="F120" s="32">
        <v>17</v>
      </c>
    </row>
    <row r="121" spans="2:6" ht="12.75" customHeight="1">
      <c r="B121" s="28" t="s">
        <v>43</v>
      </c>
      <c r="C121" s="44" t="s">
        <v>43</v>
      </c>
      <c r="D121" s="32">
        <v>0</v>
      </c>
      <c r="E121" s="32">
        <v>6</v>
      </c>
      <c r="F121" s="32">
        <v>6</v>
      </c>
    </row>
    <row r="122" spans="2:6" ht="12.75" customHeight="1">
      <c r="B122" s="28" t="s">
        <v>44</v>
      </c>
      <c r="C122" s="44" t="s">
        <v>44</v>
      </c>
      <c r="D122" s="32">
        <v>1036</v>
      </c>
      <c r="E122" s="32">
        <v>1323</v>
      </c>
      <c r="F122" s="32">
        <v>1468</v>
      </c>
    </row>
    <row r="123" spans="2:6" ht="12.75" customHeight="1">
      <c r="B123" s="28" t="s">
        <v>176</v>
      </c>
      <c r="C123" s="43" t="s">
        <v>259</v>
      </c>
      <c r="D123" s="30">
        <v>0</v>
      </c>
      <c r="E123" s="30">
        <v>0</v>
      </c>
      <c r="F123" s="30">
        <v>0</v>
      </c>
    </row>
    <row r="124" spans="2:6" ht="12.75" customHeight="1">
      <c r="B124" s="28" t="s">
        <v>14</v>
      </c>
      <c r="C124" s="43" t="s">
        <v>14</v>
      </c>
      <c r="D124" s="30">
        <v>9</v>
      </c>
      <c r="E124" s="30">
        <v>2683</v>
      </c>
      <c r="F124" s="30">
        <v>2768</v>
      </c>
    </row>
    <row r="125" spans="2:6" ht="12.75" customHeight="1">
      <c r="B125" s="28" t="s">
        <v>109</v>
      </c>
      <c r="C125" s="43" t="s">
        <v>109</v>
      </c>
      <c r="D125" s="30">
        <v>3035</v>
      </c>
      <c r="E125" s="30">
        <v>3411</v>
      </c>
      <c r="F125" s="30">
        <v>4049</v>
      </c>
    </row>
    <row r="126" spans="2:6" ht="12.75" customHeight="1">
      <c r="B126" s="28" t="s">
        <v>85</v>
      </c>
      <c r="C126" s="43" t="s">
        <v>85</v>
      </c>
      <c r="D126" s="30">
        <v>14600</v>
      </c>
      <c r="E126" s="30">
        <v>33067</v>
      </c>
      <c r="F126" s="30">
        <v>195766</v>
      </c>
    </row>
    <row r="127" spans="2:6" ht="12.75" customHeight="1">
      <c r="B127" s="28" t="s">
        <v>45</v>
      </c>
      <c r="C127" s="43" t="s">
        <v>45</v>
      </c>
      <c r="D127" s="31">
        <v>1000</v>
      </c>
      <c r="E127" s="31">
        <v>1242</v>
      </c>
      <c r="F127" s="31">
        <v>1444</v>
      </c>
    </row>
    <row r="128" spans="2:6" ht="12.75" customHeight="1">
      <c r="B128" s="28" t="s">
        <v>130</v>
      </c>
      <c r="C128" s="44" t="s">
        <v>130</v>
      </c>
      <c r="D128" s="32">
        <v>0</v>
      </c>
      <c r="E128" s="32">
        <v>0</v>
      </c>
      <c r="F128" s="32">
        <v>0</v>
      </c>
    </row>
    <row r="129" spans="2:6" ht="12.75" customHeight="1">
      <c r="B129" s="28" t="s">
        <v>15</v>
      </c>
      <c r="C129" s="44" t="s">
        <v>15</v>
      </c>
      <c r="D129" s="32">
        <v>186</v>
      </c>
      <c r="E129" s="32">
        <v>2345</v>
      </c>
      <c r="F129" s="32">
        <v>6597</v>
      </c>
    </row>
    <row r="130" spans="2:6" ht="12.75" customHeight="1">
      <c r="B130" s="28" t="s">
        <v>86</v>
      </c>
      <c r="C130" s="44" t="s">
        <v>86</v>
      </c>
      <c r="D130" s="32">
        <v>6</v>
      </c>
      <c r="E130" s="32">
        <v>9</v>
      </c>
      <c r="F130" s="32">
        <v>12</v>
      </c>
    </row>
    <row r="131" spans="2:6" ht="12.75" customHeight="1">
      <c r="B131" s="28" t="s">
        <v>16</v>
      </c>
      <c r="C131" s="44" t="s">
        <v>16</v>
      </c>
      <c r="D131" s="32">
        <v>908</v>
      </c>
      <c r="E131" s="32">
        <v>5466</v>
      </c>
      <c r="F131" s="32">
        <v>47330</v>
      </c>
    </row>
    <row r="132" spans="2:6" ht="12.75" customHeight="1">
      <c r="B132" s="28" t="s">
        <v>46</v>
      </c>
      <c r="C132" s="44" t="s">
        <v>46</v>
      </c>
      <c r="D132" s="32">
        <v>6</v>
      </c>
      <c r="E132" s="32">
        <v>1827</v>
      </c>
      <c r="F132" s="32">
        <v>1860</v>
      </c>
    </row>
    <row r="133" spans="2:6" ht="12.75" customHeight="1">
      <c r="B133" s="28" t="s">
        <v>17</v>
      </c>
      <c r="C133" s="43" t="s">
        <v>17</v>
      </c>
      <c r="D133" s="30">
        <v>19301</v>
      </c>
      <c r="E133" s="30">
        <v>19365</v>
      </c>
      <c r="F133" s="30">
        <v>19949</v>
      </c>
    </row>
    <row r="134" spans="2:6" ht="12.75" customHeight="1">
      <c r="B134" s="28" t="s">
        <v>87</v>
      </c>
      <c r="C134" s="43" t="s">
        <v>87</v>
      </c>
      <c r="D134" s="30">
        <v>0</v>
      </c>
      <c r="E134" s="30">
        <v>29</v>
      </c>
      <c r="F134" s="30">
        <v>29</v>
      </c>
    </row>
    <row r="135" spans="2:6" ht="12.75" customHeight="1">
      <c r="B135" s="28" t="s">
        <v>177</v>
      </c>
      <c r="C135" s="43" t="s">
        <v>260</v>
      </c>
      <c r="D135" s="30">
        <v>0</v>
      </c>
      <c r="E135" s="30">
        <v>0</v>
      </c>
      <c r="F135" s="30">
        <v>0</v>
      </c>
    </row>
    <row r="136" spans="2:6" ht="12.75" customHeight="1">
      <c r="B136" s="28" t="s">
        <v>88</v>
      </c>
      <c r="C136" s="43" t="s">
        <v>88</v>
      </c>
      <c r="D136" s="30">
        <v>497</v>
      </c>
      <c r="E136" s="30">
        <v>1226</v>
      </c>
      <c r="F136" s="30">
        <v>1335</v>
      </c>
    </row>
    <row r="137" spans="2:6" ht="12.75" customHeight="1">
      <c r="B137" s="28" t="s">
        <v>110</v>
      </c>
      <c r="C137" s="43" t="s">
        <v>110</v>
      </c>
      <c r="D137" s="31">
        <v>233</v>
      </c>
      <c r="E137" s="31">
        <v>634</v>
      </c>
      <c r="F137" s="31">
        <v>408408</v>
      </c>
    </row>
    <row r="138" spans="2:6" ht="12.75" customHeight="1">
      <c r="B138" s="28" t="s">
        <v>131</v>
      </c>
      <c r="C138" s="44" t="s">
        <v>131</v>
      </c>
      <c r="D138" s="32">
        <v>1</v>
      </c>
      <c r="E138" s="32">
        <v>1</v>
      </c>
      <c r="F138" s="32">
        <v>13</v>
      </c>
    </row>
    <row r="139" spans="2:6" ht="12.75" customHeight="1">
      <c r="B139" s="28" t="s">
        <v>178</v>
      </c>
      <c r="C139" s="44" t="s">
        <v>261</v>
      </c>
      <c r="D139" s="32">
        <v>0</v>
      </c>
      <c r="E139" s="32">
        <v>0</v>
      </c>
      <c r="F139" s="32">
        <v>0</v>
      </c>
    </row>
    <row r="140" spans="2:6" ht="24.75" customHeight="1">
      <c r="B140" s="28" t="s">
        <v>179</v>
      </c>
      <c r="C140" s="44" t="s">
        <v>262</v>
      </c>
      <c r="D140" s="32">
        <v>0</v>
      </c>
      <c r="E140" s="32">
        <v>0</v>
      </c>
      <c r="F140" s="32">
        <v>0</v>
      </c>
    </row>
    <row r="141" spans="2:6" ht="12.75" customHeight="1">
      <c r="B141" s="28" t="s">
        <v>18</v>
      </c>
      <c r="C141" s="44" t="s">
        <v>18</v>
      </c>
      <c r="D141" s="32">
        <v>4</v>
      </c>
      <c r="E141" s="32">
        <v>264</v>
      </c>
      <c r="F141" s="32">
        <v>4851</v>
      </c>
    </row>
    <row r="142" spans="2:6" ht="12.75" customHeight="1">
      <c r="B142" s="28" t="s">
        <v>47</v>
      </c>
      <c r="C142" s="44" t="s">
        <v>47</v>
      </c>
      <c r="D142" s="32">
        <v>0</v>
      </c>
      <c r="E142" s="32">
        <v>0</v>
      </c>
      <c r="F142" s="32">
        <v>1</v>
      </c>
    </row>
    <row r="143" spans="2:6" ht="12.75" customHeight="1">
      <c r="B143" s="28" t="s">
        <v>180</v>
      </c>
      <c r="C143" s="43" t="s">
        <v>263</v>
      </c>
      <c r="D143" s="30">
        <v>0</v>
      </c>
      <c r="E143" s="30">
        <v>0</v>
      </c>
      <c r="F143" s="30">
        <v>0</v>
      </c>
    </row>
    <row r="144" spans="2:6" ht="12.75" customHeight="1">
      <c r="B144" s="28" t="s">
        <v>132</v>
      </c>
      <c r="C144" s="43" t="s">
        <v>132</v>
      </c>
      <c r="D144" s="30">
        <v>0</v>
      </c>
      <c r="E144" s="30">
        <v>0</v>
      </c>
      <c r="F144" s="30">
        <v>252</v>
      </c>
    </row>
    <row r="145" spans="2:6" ht="12.75" customHeight="1">
      <c r="B145" s="28" t="s">
        <v>222</v>
      </c>
      <c r="C145" s="43" t="s">
        <v>222</v>
      </c>
      <c r="D145" s="30">
        <v>9</v>
      </c>
      <c r="E145" s="30">
        <v>2287</v>
      </c>
      <c r="F145" s="30">
        <v>2287</v>
      </c>
    </row>
    <row r="146" spans="2:6" ht="12.75" customHeight="1">
      <c r="B146" s="28" t="s">
        <v>181</v>
      </c>
      <c r="C146" s="43" t="s">
        <v>264</v>
      </c>
      <c r="D146" s="30">
        <v>0</v>
      </c>
      <c r="E146" s="30">
        <v>0</v>
      </c>
      <c r="F146" s="30">
        <v>0</v>
      </c>
    </row>
    <row r="147" spans="2:6" ht="12.75" customHeight="1">
      <c r="B147" s="28" t="s">
        <v>19</v>
      </c>
      <c r="C147" s="43" t="s">
        <v>19</v>
      </c>
      <c r="D147" s="31">
        <v>4</v>
      </c>
      <c r="E147" s="31">
        <v>230</v>
      </c>
      <c r="F147" s="31">
        <v>682</v>
      </c>
    </row>
    <row r="148" spans="2:6" ht="12.75" customHeight="1">
      <c r="B148" s="28" t="s">
        <v>182</v>
      </c>
      <c r="C148" s="44" t="s">
        <v>265</v>
      </c>
      <c r="D148" s="32">
        <v>0</v>
      </c>
      <c r="E148" s="32">
        <v>0</v>
      </c>
      <c r="F148" s="32">
        <v>0</v>
      </c>
    </row>
    <row r="149" spans="2:6" ht="12.75" customHeight="1">
      <c r="B149" s="28" t="s">
        <v>48</v>
      </c>
      <c r="C149" s="44" t="s">
        <v>48</v>
      </c>
      <c r="D149" s="32">
        <v>20</v>
      </c>
      <c r="E149" s="32">
        <v>150</v>
      </c>
      <c r="F149" s="32">
        <v>6094</v>
      </c>
    </row>
    <row r="150" spans="2:6" ht="12.75" customHeight="1">
      <c r="B150" s="28" t="s">
        <v>183</v>
      </c>
      <c r="C150" s="44" t="s">
        <v>266</v>
      </c>
      <c r="D150" s="32">
        <v>0</v>
      </c>
      <c r="E150" s="32">
        <v>0</v>
      </c>
      <c r="F150" s="32">
        <v>0</v>
      </c>
    </row>
    <row r="151" spans="2:6" ht="12.75" customHeight="1">
      <c r="B151" s="28" t="s">
        <v>111</v>
      </c>
      <c r="C151" s="44" t="s">
        <v>111</v>
      </c>
      <c r="D151" s="32">
        <v>2568</v>
      </c>
      <c r="E151" s="32">
        <v>3175</v>
      </c>
      <c r="F151" s="32">
        <v>3512</v>
      </c>
    </row>
    <row r="152" spans="2:6" ht="12.75" customHeight="1">
      <c r="B152" s="28" t="s">
        <v>184</v>
      </c>
      <c r="C152" s="44" t="s">
        <v>184</v>
      </c>
      <c r="D152" s="32">
        <v>84371</v>
      </c>
      <c r="E152" s="32">
        <v>250</v>
      </c>
      <c r="F152" s="32">
        <v>608</v>
      </c>
    </row>
    <row r="153" spans="2:6" ht="12.75" customHeight="1">
      <c r="B153" s="28" t="s">
        <v>185</v>
      </c>
      <c r="C153" s="43" t="s">
        <v>267</v>
      </c>
      <c r="D153" s="30">
        <v>0</v>
      </c>
      <c r="E153" s="30">
        <v>0</v>
      </c>
      <c r="F153" s="30">
        <v>0</v>
      </c>
    </row>
    <row r="154" spans="2:6" ht="12.75" customHeight="1">
      <c r="B154" s="28" t="s">
        <v>49</v>
      </c>
      <c r="C154" s="43" t="s">
        <v>49</v>
      </c>
      <c r="D154" s="30">
        <v>11</v>
      </c>
      <c r="E154" s="30">
        <v>12</v>
      </c>
      <c r="F154" s="30">
        <v>187</v>
      </c>
    </row>
    <row r="155" spans="2:6" ht="12.75" customHeight="1">
      <c r="B155" s="28" t="s">
        <v>133</v>
      </c>
      <c r="C155" s="43" t="s">
        <v>133</v>
      </c>
      <c r="D155" s="30">
        <v>56</v>
      </c>
      <c r="E155" s="30">
        <v>753</v>
      </c>
      <c r="F155" s="30">
        <v>3830</v>
      </c>
    </row>
    <row r="156" spans="2:6" ht="12.75" customHeight="1">
      <c r="B156" s="28" t="s">
        <v>134</v>
      </c>
      <c r="C156" s="43" t="s">
        <v>134</v>
      </c>
      <c r="D156" s="30">
        <v>38</v>
      </c>
      <c r="E156" s="30">
        <v>38</v>
      </c>
      <c r="F156" s="30">
        <v>40</v>
      </c>
    </row>
    <row r="157" spans="2:6" ht="12.75" customHeight="1">
      <c r="B157" s="28" t="s">
        <v>50</v>
      </c>
      <c r="C157" s="43" t="s">
        <v>50</v>
      </c>
      <c r="D157" s="31">
        <v>6475</v>
      </c>
      <c r="E157" s="31">
        <v>6488</v>
      </c>
      <c r="F157" s="31">
        <v>6488</v>
      </c>
    </row>
    <row r="158" spans="2:6" ht="12.75" customHeight="1">
      <c r="B158" s="28" t="s">
        <v>51</v>
      </c>
      <c r="C158" s="44" t="s">
        <v>51</v>
      </c>
      <c r="D158" s="32">
        <v>6</v>
      </c>
      <c r="E158" s="32">
        <v>48</v>
      </c>
      <c r="F158" s="32">
        <v>50</v>
      </c>
    </row>
    <row r="159" spans="2:6" ht="12.75" customHeight="1">
      <c r="B159" s="28" t="s">
        <v>135</v>
      </c>
      <c r="C159" s="44" t="s">
        <v>135</v>
      </c>
      <c r="D159" s="32">
        <v>0</v>
      </c>
      <c r="E159" s="32">
        <v>0</v>
      </c>
      <c r="F159" s="32">
        <v>63278</v>
      </c>
    </row>
    <row r="160" spans="2:6" ht="12.75" customHeight="1">
      <c r="B160" s="28" t="s">
        <v>89</v>
      </c>
      <c r="C160" s="44" t="s">
        <v>89</v>
      </c>
      <c r="D160" s="32">
        <v>4738</v>
      </c>
      <c r="E160" s="32">
        <v>38722</v>
      </c>
      <c r="F160" s="32">
        <v>62226</v>
      </c>
    </row>
    <row r="161" spans="2:6" ht="26.25" customHeight="1">
      <c r="B161" s="28" t="s">
        <v>223</v>
      </c>
      <c r="C161" s="44" t="s">
        <v>223</v>
      </c>
      <c r="D161" s="32">
        <v>37</v>
      </c>
      <c r="E161" s="32">
        <v>60</v>
      </c>
      <c r="F161" s="32">
        <v>60</v>
      </c>
    </row>
    <row r="162" spans="2:6" ht="12.75" customHeight="1">
      <c r="B162" s="28" t="s">
        <v>52</v>
      </c>
      <c r="C162" s="44" t="s">
        <v>52</v>
      </c>
      <c r="D162" s="32">
        <v>0</v>
      </c>
      <c r="E162" s="32">
        <v>0</v>
      </c>
      <c r="F162" s="32">
        <v>284</v>
      </c>
    </row>
    <row r="163" spans="2:6" ht="12.75" customHeight="1">
      <c r="B163" s="28" t="s">
        <v>186</v>
      </c>
      <c r="C163" s="43" t="s">
        <v>268</v>
      </c>
      <c r="D163" s="30">
        <v>0</v>
      </c>
      <c r="E163" s="30">
        <v>0</v>
      </c>
      <c r="F163" s="30">
        <v>0</v>
      </c>
    </row>
    <row r="164" spans="2:6" s="26" customFormat="1" ht="12.75">
      <c r="B164" s="28" t="s">
        <v>136</v>
      </c>
      <c r="C164" s="43" t="s">
        <v>136</v>
      </c>
      <c r="D164" s="30">
        <v>0</v>
      </c>
      <c r="E164" s="30">
        <v>0</v>
      </c>
      <c r="F164" s="30">
        <v>0</v>
      </c>
    </row>
    <row r="165" spans="2:6" ht="12.75" customHeight="1">
      <c r="B165" s="28" t="s">
        <v>187</v>
      </c>
      <c r="C165" s="43" t="s">
        <v>187</v>
      </c>
      <c r="D165" s="30">
        <v>0</v>
      </c>
      <c r="E165" s="30">
        <v>0</v>
      </c>
      <c r="F165" s="30">
        <v>0</v>
      </c>
    </row>
    <row r="166" spans="2:6" ht="12.75" customHeight="1">
      <c r="B166" s="28" t="s">
        <v>53</v>
      </c>
      <c r="C166" s="43" t="s">
        <v>53</v>
      </c>
      <c r="D166" s="30">
        <v>10</v>
      </c>
      <c r="E166" s="30">
        <v>122</v>
      </c>
      <c r="F166" s="30">
        <v>502</v>
      </c>
    </row>
    <row r="167" spans="2:6" ht="12.75" customHeight="1">
      <c r="B167" s="28" t="s">
        <v>90</v>
      </c>
      <c r="C167" s="43" t="s">
        <v>90</v>
      </c>
      <c r="D167" s="31">
        <v>1264</v>
      </c>
      <c r="E167" s="31">
        <v>1264</v>
      </c>
      <c r="F167" s="31">
        <v>12672</v>
      </c>
    </row>
    <row r="168" spans="2:6" ht="12.75" customHeight="1">
      <c r="B168" s="28" t="s">
        <v>137</v>
      </c>
      <c r="C168" s="44" t="s">
        <v>137</v>
      </c>
      <c r="D168" s="32">
        <v>252</v>
      </c>
      <c r="E168" s="32">
        <v>300</v>
      </c>
      <c r="F168" s="32">
        <v>324</v>
      </c>
    </row>
    <row r="169" spans="2:6" ht="12.75" customHeight="1">
      <c r="B169" s="28" t="s">
        <v>91</v>
      </c>
      <c r="C169" s="44" t="s">
        <v>91</v>
      </c>
      <c r="D169" s="32">
        <v>162</v>
      </c>
      <c r="E169" s="32">
        <v>180</v>
      </c>
      <c r="F169" s="32">
        <v>9637</v>
      </c>
    </row>
    <row r="170" spans="2:6" ht="12.75" customHeight="1">
      <c r="B170" s="28" t="s">
        <v>188</v>
      </c>
      <c r="C170" s="44" t="s">
        <v>188</v>
      </c>
      <c r="D170" s="32">
        <v>0</v>
      </c>
      <c r="E170" s="32">
        <v>0</v>
      </c>
      <c r="F170" s="32">
        <v>0</v>
      </c>
    </row>
    <row r="171" spans="2:6" ht="12.75" customHeight="1">
      <c r="B171" s="28" t="s">
        <v>189</v>
      </c>
      <c r="C171" s="44" t="s">
        <v>269</v>
      </c>
      <c r="D171" s="32">
        <v>0</v>
      </c>
      <c r="E171" s="32">
        <v>0</v>
      </c>
      <c r="F171" s="32">
        <v>0</v>
      </c>
    </row>
    <row r="172" spans="2:6" ht="12.75" customHeight="1">
      <c r="B172" s="28" t="s">
        <v>20</v>
      </c>
      <c r="C172" s="44" t="s">
        <v>20</v>
      </c>
      <c r="D172" s="32">
        <v>2937</v>
      </c>
      <c r="E172" s="32">
        <v>7576</v>
      </c>
      <c r="F172" s="32">
        <v>13894</v>
      </c>
    </row>
    <row r="173" spans="2:6" ht="12.75" customHeight="1">
      <c r="B173" s="28" t="s">
        <v>138</v>
      </c>
      <c r="C173" s="43" t="s">
        <v>138</v>
      </c>
      <c r="D173" s="30">
        <v>675</v>
      </c>
      <c r="E173" s="30">
        <v>1861</v>
      </c>
      <c r="F173" s="30">
        <v>1301248</v>
      </c>
    </row>
    <row r="174" spans="2:6" ht="12.75" customHeight="1">
      <c r="B174" s="28" t="s">
        <v>21</v>
      </c>
      <c r="C174" s="43" t="s">
        <v>21</v>
      </c>
      <c r="D174" s="30">
        <v>276631</v>
      </c>
      <c r="E174" s="30">
        <v>22900</v>
      </c>
      <c r="F174" s="30">
        <v>1221395</v>
      </c>
    </row>
    <row r="175" spans="2:6" ht="12.75" customHeight="1">
      <c r="B175" s="28" t="s">
        <v>54</v>
      </c>
      <c r="C175" s="43" t="s">
        <v>54</v>
      </c>
      <c r="D175" s="30">
        <v>227</v>
      </c>
      <c r="E175" s="30">
        <v>6300</v>
      </c>
      <c r="F175" s="30">
        <v>15245</v>
      </c>
    </row>
    <row r="176" spans="2:6" ht="12.75" customHeight="1">
      <c r="B176" s="28" t="s">
        <v>190</v>
      </c>
      <c r="C176" s="43" t="s">
        <v>270</v>
      </c>
      <c r="D176" s="30">
        <v>0</v>
      </c>
      <c r="E176" s="30">
        <v>0</v>
      </c>
      <c r="F176" s="30">
        <v>0</v>
      </c>
    </row>
    <row r="177" spans="2:6" ht="12.75" customHeight="1">
      <c r="B177" s="28" t="s">
        <v>92</v>
      </c>
      <c r="C177" s="43" t="s">
        <v>92</v>
      </c>
      <c r="D177" s="31">
        <v>31</v>
      </c>
      <c r="E177" s="31">
        <v>31</v>
      </c>
      <c r="F177" s="31">
        <v>33</v>
      </c>
    </row>
    <row r="178" spans="2:6" ht="12.75" customHeight="1">
      <c r="B178" s="28" t="s">
        <v>191</v>
      </c>
      <c r="C178" s="44" t="s">
        <v>191</v>
      </c>
      <c r="D178" s="32">
        <v>0</v>
      </c>
      <c r="E178" s="32">
        <v>36</v>
      </c>
      <c r="F178" s="32">
        <v>35</v>
      </c>
    </row>
    <row r="179" spans="2:6" ht="12.75" customHeight="1">
      <c r="B179" s="28" t="s">
        <v>192</v>
      </c>
      <c r="C179" s="44" t="s">
        <v>192</v>
      </c>
      <c r="D179" s="32">
        <v>14</v>
      </c>
      <c r="E179" s="32">
        <v>24</v>
      </c>
      <c r="F179" s="32">
        <v>256085</v>
      </c>
    </row>
    <row r="180" spans="2:6" ht="12.75" customHeight="1">
      <c r="B180" s="28" t="s">
        <v>22</v>
      </c>
      <c r="C180" s="44" t="s">
        <v>22</v>
      </c>
      <c r="D180" s="32">
        <v>71793</v>
      </c>
      <c r="E180" s="32">
        <v>72094</v>
      </c>
      <c r="F180" s="32">
        <v>87120</v>
      </c>
    </row>
    <row r="181" spans="2:6" ht="12.75" customHeight="1">
      <c r="B181" s="28" t="s">
        <v>139</v>
      </c>
      <c r="C181" s="44" t="s">
        <v>139</v>
      </c>
      <c r="D181" s="32">
        <v>0</v>
      </c>
      <c r="E181" s="32">
        <v>685</v>
      </c>
      <c r="F181" s="32">
        <v>686</v>
      </c>
    </row>
    <row r="182" spans="2:6" ht="12" customHeight="1">
      <c r="B182" s="28" t="s">
        <v>55</v>
      </c>
      <c r="C182" s="44" t="s">
        <v>55</v>
      </c>
      <c r="D182" s="32">
        <v>578</v>
      </c>
      <c r="E182" s="32">
        <v>628</v>
      </c>
      <c r="F182" s="32">
        <v>1768</v>
      </c>
    </row>
    <row r="183" spans="2:6" ht="12.75" customHeight="1">
      <c r="B183" s="28" t="s">
        <v>112</v>
      </c>
      <c r="C183" s="43" t="s">
        <v>112</v>
      </c>
      <c r="D183" s="30">
        <v>14</v>
      </c>
      <c r="E183" s="30">
        <v>851</v>
      </c>
      <c r="F183" s="30">
        <v>1392</v>
      </c>
    </row>
    <row r="184" spans="2:6" ht="12.75" customHeight="1">
      <c r="B184" s="28" t="s">
        <v>56</v>
      </c>
      <c r="C184" s="43" t="s">
        <v>56</v>
      </c>
      <c r="D184" s="30">
        <v>2748</v>
      </c>
      <c r="E184" s="30">
        <v>3435</v>
      </c>
      <c r="F184" s="30">
        <v>5530</v>
      </c>
    </row>
    <row r="185" spans="2:6" ht="12.75" customHeight="1">
      <c r="B185" s="28" t="s">
        <v>113</v>
      </c>
      <c r="C185" s="43" t="s">
        <v>113</v>
      </c>
      <c r="D185" s="30">
        <v>4202</v>
      </c>
      <c r="E185" s="30">
        <v>4271</v>
      </c>
      <c r="F185" s="30">
        <v>4274</v>
      </c>
    </row>
    <row r="186" spans="2:6" ht="12.75" customHeight="1">
      <c r="B186" s="28" t="s">
        <v>193</v>
      </c>
      <c r="C186" s="43" t="s">
        <v>271</v>
      </c>
      <c r="D186" s="30">
        <v>0</v>
      </c>
      <c r="E186" s="30">
        <v>0</v>
      </c>
      <c r="F186" s="30">
        <v>0</v>
      </c>
    </row>
    <row r="187" spans="2:6" ht="12.75" customHeight="1">
      <c r="B187" s="28" t="s">
        <v>57</v>
      </c>
      <c r="C187" s="43" t="s">
        <v>57</v>
      </c>
      <c r="D187" s="31">
        <v>2198</v>
      </c>
      <c r="E187" s="31">
        <v>2200</v>
      </c>
      <c r="F187" s="31">
        <v>4935</v>
      </c>
    </row>
    <row r="188" spans="2:6" ht="12.75" customHeight="1">
      <c r="B188" s="28" t="s">
        <v>58</v>
      </c>
      <c r="C188" s="44" t="s">
        <v>58</v>
      </c>
      <c r="D188" s="32">
        <v>2064</v>
      </c>
      <c r="E188" s="32">
        <v>18729</v>
      </c>
      <c r="F188" s="32">
        <v>19104</v>
      </c>
    </row>
    <row r="189" spans="2:6" ht="12.75" customHeight="1">
      <c r="B189" s="28" t="s">
        <v>59</v>
      </c>
      <c r="C189" s="44" t="s">
        <v>59</v>
      </c>
      <c r="D189" s="32">
        <v>148</v>
      </c>
      <c r="E189" s="32">
        <v>154</v>
      </c>
      <c r="F189" s="32">
        <v>7225</v>
      </c>
    </row>
    <row r="190" spans="2:6" ht="12.75" customHeight="1">
      <c r="B190" s="28" t="s">
        <v>23</v>
      </c>
      <c r="C190" s="44" t="s">
        <v>23</v>
      </c>
      <c r="D190" s="32">
        <v>2768</v>
      </c>
      <c r="E190" s="32">
        <v>3032</v>
      </c>
      <c r="F190" s="32">
        <v>13973</v>
      </c>
    </row>
    <row r="191" spans="2:6" ht="12.75" customHeight="1">
      <c r="B191" s="28" t="s">
        <v>194</v>
      </c>
      <c r="C191" s="44" t="s">
        <v>194</v>
      </c>
      <c r="D191" s="32">
        <v>304</v>
      </c>
      <c r="E191" s="32">
        <v>341</v>
      </c>
      <c r="F191" s="32">
        <v>342</v>
      </c>
    </row>
    <row r="192" spans="2:6" ht="12.75" customHeight="1">
      <c r="B192" s="28" t="s">
        <v>140</v>
      </c>
      <c r="C192" s="44" t="s">
        <v>140</v>
      </c>
      <c r="D192" s="32">
        <v>0</v>
      </c>
      <c r="E192" s="32">
        <v>46</v>
      </c>
      <c r="F192" s="32">
        <v>172</v>
      </c>
    </row>
    <row r="193" spans="2:6" ht="12.75" customHeight="1">
      <c r="B193" s="28" t="s">
        <v>224</v>
      </c>
      <c r="C193" s="43" t="s">
        <v>224</v>
      </c>
      <c r="D193" s="30">
        <v>2644</v>
      </c>
      <c r="E193" s="30">
        <v>2702</v>
      </c>
      <c r="F193" s="30">
        <v>3411</v>
      </c>
    </row>
    <row r="194" spans="2:6" ht="12.75" customHeight="1">
      <c r="B194" s="28" t="s">
        <v>195</v>
      </c>
      <c r="C194" s="43" t="s">
        <v>272</v>
      </c>
      <c r="D194" s="30">
        <v>0</v>
      </c>
      <c r="E194" s="30">
        <v>0</v>
      </c>
      <c r="F194" s="30">
        <v>0</v>
      </c>
    </row>
    <row r="195" spans="2:6" ht="12.75" customHeight="1">
      <c r="B195" s="28" t="s">
        <v>225</v>
      </c>
      <c r="C195" s="43" t="s">
        <v>225</v>
      </c>
      <c r="D195" s="30">
        <v>2</v>
      </c>
      <c r="E195" s="30">
        <v>2</v>
      </c>
      <c r="F195" s="30">
        <v>50</v>
      </c>
    </row>
    <row r="196" spans="2:6" ht="12.75" customHeight="1">
      <c r="B196" s="28" t="s">
        <v>24</v>
      </c>
      <c r="C196" s="43" t="s">
        <v>24</v>
      </c>
      <c r="D196" s="30">
        <v>85</v>
      </c>
      <c r="E196" s="30">
        <v>2053</v>
      </c>
      <c r="F196" s="30">
        <v>2502</v>
      </c>
    </row>
    <row r="197" spans="2:6" ht="12.75" customHeight="1">
      <c r="B197" s="28" t="s">
        <v>60</v>
      </c>
      <c r="C197" s="43" t="s">
        <v>60</v>
      </c>
      <c r="D197" s="31">
        <v>30156</v>
      </c>
      <c r="E197" s="31">
        <v>215991</v>
      </c>
      <c r="F197" s="31">
        <v>222231</v>
      </c>
    </row>
    <row r="198" spans="2:6" ht="12.75" customHeight="1">
      <c r="B198" s="28" t="s">
        <v>196</v>
      </c>
      <c r="C198" s="44" t="s">
        <v>273</v>
      </c>
      <c r="D198" s="32">
        <v>0</v>
      </c>
      <c r="E198" s="32">
        <v>0</v>
      </c>
      <c r="F198" s="32">
        <v>0</v>
      </c>
    </row>
    <row r="199" spans="2:6" ht="12.75" customHeight="1">
      <c r="B199" s="28" t="s">
        <v>114</v>
      </c>
      <c r="C199" s="44" t="s">
        <v>114</v>
      </c>
      <c r="D199" s="32">
        <v>17</v>
      </c>
      <c r="E199" s="32">
        <v>17</v>
      </c>
      <c r="F199" s="32">
        <v>17</v>
      </c>
    </row>
    <row r="200" spans="2:6" ht="12.75" customHeight="1">
      <c r="B200" s="28" t="s">
        <v>61</v>
      </c>
      <c r="C200" s="44" t="s">
        <v>61</v>
      </c>
      <c r="D200" s="32">
        <v>2</v>
      </c>
      <c r="E200" s="32">
        <v>2</v>
      </c>
      <c r="F200" s="32">
        <v>6</v>
      </c>
    </row>
    <row r="201" spans="2:6" ht="25.5" customHeight="1">
      <c r="B201" s="28" t="s">
        <v>197</v>
      </c>
      <c r="C201" s="44" t="s">
        <v>197</v>
      </c>
      <c r="D201" s="32">
        <v>79</v>
      </c>
      <c r="E201" s="32">
        <v>79</v>
      </c>
      <c r="F201" s="32">
        <v>79</v>
      </c>
    </row>
    <row r="202" spans="2:6" ht="12.75" customHeight="1">
      <c r="B202" s="28" t="s">
        <v>93</v>
      </c>
      <c r="C202" s="44" t="s">
        <v>93</v>
      </c>
      <c r="D202" s="32">
        <v>54</v>
      </c>
      <c r="E202" s="32">
        <v>110</v>
      </c>
      <c r="F202" s="32">
        <v>113</v>
      </c>
    </row>
    <row r="203" spans="2:6" ht="12.75" customHeight="1">
      <c r="B203" s="28" t="s">
        <v>198</v>
      </c>
      <c r="C203" s="43" t="s">
        <v>198</v>
      </c>
      <c r="D203" s="30">
        <v>0</v>
      </c>
      <c r="E203" s="30">
        <v>0</v>
      </c>
      <c r="F203" s="30">
        <v>0</v>
      </c>
    </row>
    <row r="204" spans="2:6" ht="12.75" customHeight="1">
      <c r="B204" s="28" t="s">
        <v>199</v>
      </c>
      <c r="C204" s="43" t="s">
        <v>199</v>
      </c>
      <c r="D204" s="30">
        <v>0</v>
      </c>
      <c r="E204" s="30">
        <v>0</v>
      </c>
      <c r="F204" s="30">
        <v>0</v>
      </c>
    </row>
    <row r="205" spans="2:6" ht="12.75" customHeight="1">
      <c r="B205" s="28" t="s">
        <v>115</v>
      </c>
      <c r="C205" s="43" t="s">
        <v>115</v>
      </c>
      <c r="D205" s="30">
        <v>534</v>
      </c>
      <c r="E205" s="30">
        <v>3510</v>
      </c>
      <c r="F205" s="30">
        <v>3510</v>
      </c>
    </row>
    <row r="206" spans="2:6" ht="12.75" customHeight="1">
      <c r="B206" s="28" t="s">
        <v>94</v>
      </c>
      <c r="C206" s="43" t="s">
        <v>94</v>
      </c>
      <c r="D206" s="30">
        <v>907</v>
      </c>
      <c r="E206" s="30">
        <v>907</v>
      </c>
      <c r="F206" s="30">
        <v>1736</v>
      </c>
    </row>
    <row r="207" spans="2:6" ht="12.75" customHeight="1">
      <c r="B207" s="28" t="s">
        <v>200</v>
      </c>
      <c r="C207" s="43" t="s">
        <v>274</v>
      </c>
      <c r="D207" s="31">
        <v>0</v>
      </c>
      <c r="E207" s="31">
        <v>0</v>
      </c>
      <c r="F207" s="31">
        <v>0</v>
      </c>
    </row>
    <row r="208" spans="2:6" ht="12.75" customHeight="1">
      <c r="B208" s="28" t="s">
        <v>95</v>
      </c>
      <c r="C208" s="44" t="s">
        <v>95</v>
      </c>
      <c r="D208" s="32">
        <v>329</v>
      </c>
      <c r="E208" s="32">
        <v>330</v>
      </c>
      <c r="F208" s="32">
        <v>484</v>
      </c>
    </row>
    <row r="209" spans="2:6" ht="12.75" customHeight="1">
      <c r="B209" s="28" t="s">
        <v>141</v>
      </c>
      <c r="C209" s="44" t="s">
        <v>141</v>
      </c>
      <c r="D209" s="32">
        <v>0</v>
      </c>
      <c r="E209" s="32">
        <v>612</v>
      </c>
      <c r="F209" s="32">
        <v>863</v>
      </c>
    </row>
    <row r="210" spans="2:6" ht="12.75" customHeight="1">
      <c r="B210" s="28" t="s">
        <v>142</v>
      </c>
      <c r="C210" s="44" t="s">
        <v>142</v>
      </c>
      <c r="D210" s="32">
        <v>0</v>
      </c>
      <c r="E210" s="32">
        <v>9</v>
      </c>
      <c r="F210" s="32">
        <v>9</v>
      </c>
    </row>
    <row r="211" spans="2:6" ht="12.75" customHeight="1">
      <c r="B211" s="28" t="s">
        <v>201</v>
      </c>
      <c r="C211" s="44" t="s">
        <v>275</v>
      </c>
      <c r="D211" s="32">
        <v>0</v>
      </c>
      <c r="E211" s="32">
        <v>0</v>
      </c>
      <c r="F211" s="32">
        <v>0</v>
      </c>
    </row>
    <row r="212" spans="2:6" ht="12.75" customHeight="1">
      <c r="B212" s="28" t="s">
        <v>25</v>
      </c>
      <c r="C212" s="44" t="s">
        <v>25</v>
      </c>
      <c r="D212" s="32">
        <v>0</v>
      </c>
      <c r="E212" s="32">
        <v>1</v>
      </c>
      <c r="F212" s="32">
        <v>162</v>
      </c>
    </row>
    <row r="213" spans="2:6" ht="12.75" customHeight="1">
      <c r="B213" s="28" t="s">
        <v>143</v>
      </c>
      <c r="C213" s="43" t="s">
        <v>143</v>
      </c>
      <c r="D213" s="30">
        <v>18</v>
      </c>
      <c r="E213" s="30">
        <v>904</v>
      </c>
      <c r="F213" s="30">
        <v>1901</v>
      </c>
    </row>
    <row r="214" spans="2:6" ht="12.75" customHeight="1">
      <c r="B214" s="28" t="s">
        <v>144</v>
      </c>
      <c r="C214" s="43" t="s">
        <v>144</v>
      </c>
      <c r="D214" s="30">
        <v>0</v>
      </c>
      <c r="E214" s="30">
        <v>0</v>
      </c>
      <c r="F214" s="30">
        <v>0</v>
      </c>
    </row>
    <row r="215" spans="2:6" ht="12.75" customHeight="1">
      <c r="B215" s="28" t="s">
        <v>116</v>
      </c>
      <c r="C215" s="43" t="s">
        <v>116</v>
      </c>
      <c r="D215" s="30">
        <v>1183</v>
      </c>
      <c r="E215" s="30">
        <v>2483</v>
      </c>
      <c r="F215" s="30">
        <v>174954</v>
      </c>
    </row>
    <row r="216" spans="2:6" ht="12.75" customHeight="1">
      <c r="B216" s="28" t="s">
        <v>202</v>
      </c>
      <c r="C216" s="43" t="s">
        <v>202</v>
      </c>
      <c r="D216" s="30">
        <v>0</v>
      </c>
      <c r="E216" s="30">
        <v>0</v>
      </c>
      <c r="F216" s="30">
        <v>0</v>
      </c>
    </row>
    <row r="217" spans="2:6" ht="12.75" customHeight="1">
      <c r="B217" s="28" t="s">
        <v>26</v>
      </c>
      <c r="C217" s="43" t="s">
        <v>26</v>
      </c>
      <c r="D217" s="31">
        <v>977</v>
      </c>
      <c r="E217" s="31">
        <v>7751</v>
      </c>
      <c r="F217" s="31">
        <v>12120</v>
      </c>
    </row>
    <row r="218" spans="2:6" ht="12.75" customHeight="1">
      <c r="B218" s="28" t="s">
        <v>62</v>
      </c>
      <c r="C218" s="44" t="s">
        <v>62</v>
      </c>
      <c r="D218" s="32">
        <v>39</v>
      </c>
      <c r="E218" s="32">
        <v>342</v>
      </c>
      <c r="F218" s="32">
        <v>416</v>
      </c>
    </row>
    <row r="219" spans="2:6" ht="12.75" customHeight="1">
      <c r="B219" s="28" t="s">
        <v>203</v>
      </c>
      <c r="C219" s="44" t="s">
        <v>203</v>
      </c>
      <c r="D219" s="32">
        <v>0</v>
      </c>
      <c r="E219" s="32">
        <v>0</v>
      </c>
      <c r="F219" s="32">
        <v>0</v>
      </c>
    </row>
    <row r="220" spans="2:6" ht="12.75" customHeight="1">
      <c r="B220" s="28" t="s">
        <v>63</v>
      </c>
      <c r="C220" s="44" t="s">
        <v>63</v>
      </c>
      <c r="D220" s="32">
        <v>0</v>
      </c>
      <c r="E220" s="32">
        <v>12</v>
      </c>
      <c r="F220" s="32">
        <v>12</v>
      </c>
    </row>
    <row r="221" spans="2:6" ht="12.75" customHeight="1">
      <c r="B221" s="28" t="s">
        <v>96</v>
      </c>
      <c r="C221" s="44" t="s">
        <v>96</v>
      </c>
      <c r="D221" s="32">
        <v>1981</v>
      </c>
      <c r="E221" s="32">
        <v>1981</v>
      </c>
      <c r="F221" s="32">
        <v>1981</v>
      </c>
    </row>
    <row r="222" spans="2:6" ht="12.75" customHeight="1">
      <c r="B222" s="28" t="s">
        <v>204</v>
      </c>
      <c r="C222" s="44" t="s">
        <v>276</v>
      </c>
      <c r="D222" s="32">
        <v>0</v>
      </c>
      <c r="E222" s="32">
        <v>0</v>
      </c>
      <c r="F222" s="32">
        <v>0</v>
      </c>
    </row>
    <row r="223" spans="2:6" ht="12.75" customHeight="1">
      <c r="B223" s="28" t="s">
        <v>27</v>
      </c>
      <c r="C223" s="43" t="s">
        <v>27</v>
      </c>
      <c r="D223" s="30">
        <v>3383</v>
      </c>
      <c r="E223" s="30">
        <v>7626</v>
      </c>
      <c r="F223" s="30">
        <v>12335</v>
      </c>
    </row>
    <row r="224" spans="2:6" ht="12.75">
      <c r="B224" s="28" t="s">
        <v>205</v>
      </c>
      <c r="C224" s="43" t="s">
        <v>277</v>
      </c>
      <c r="D224" s="30">
        <v>0</v>
      </c>
      <c r="E224" s="30">
        <v>0</v>
      </c>
      <c r="F224" s="30">
        <v>0</v>
      </c>
    </row>
    <row r="225" spans="2:6" ht="12.75" customHeight="1">
      <c r="B225" s="28" t="s">
        <v>145</v>
      </c>
      <c r="C225" s="43" t="s">
        <v>145</v>
      </c>
      <c r="D225" s="30">
        <v>0</v>
      </c>
      <c r="E225" s="30">
        <v>25</v>
      </c>
      <c r="F225" s="30">
        <v>25</v>
      </c>
    </row>
    <row r="226" spans="2:6" ht="12.75" customHeight="1">
      <c r="B226" s="28" t="s">
        <v>206</v>
      </c>
      <c r="C226" s="43" t="s">
        <v>278</v>
      </c>
      <c r="D226" s="30">
        <v>0</v>
      </c>
      <c r="E226" s="30">
        <v>0</v>
      </c>
      <c r="F226" s="30">
        <v>0</v>
      </c>
    </row>
    <row r="227" spans="2:6" ht="12.75" customHeight="1">
      <c r="B227" s="28" t="s">
        <v>97</v>
      </c>
      <c r="C227" s="43" t="s">
        <v>97</v>
      </c>
      <c r="D227" s="31">
        <v>4232</v>
      </c>
      <c r="E227" s="31">
        <v>4614</v>
      </c>
      <c r="F227" s="31">
        <v>5685</v>
      </c>
    </row>
    <row r="228" spans="2:6" ht="24" customHeight="1">
      <c r="B228" s="28" t="s">
        <v>207</v>
      </c>
      <c r="C228" s="44" t="s">
        <v>279</v>
      </c>
      <c r="D228" s="32">
        <v>0</v>
      </c>
      <c r="E228" s="32">
        <v>0</v>
      </c>
      <c r="F228" s="32">
        <v>0</v>
      </c>
    </row>
    <row r="229" spans="2:6" ht="12.75" customHeight="1">
      <c r="B229" s="28" t="s">
        <v>146</v>
      </c>
      <c r="C229" s="44" t="s">
        <v>146</v>
      </c>
      <c r="D229" s="32">
        <v>0</v>
      </c>
      <c r="E229" s="32">
        <v>8</v>
      </c>
      <c r="F229" s="32">
        <v>573</v>
      </c>
    </row>
    <row r="230" spans="2:6" ht="12.75" customHeight="1">
      <c r="B230" s="28" t="s">
        <v>64</v>
      </c>
      <c r="C230" s="44" t="s">
        <v>64</v>
      </c>
      <c r="D230" s="32">
        <v>0</v>
      </c>
      <c r="E230" s="32">
        <v>0</v>
      </c>
      <c r="F230" s="32">
        <v>31</v>
      </c>
    </row>
    <row r="231" spans="2:6" ht="12.75" customHeight="1">
      <c r="B231" s="28" t="s">
        <v>208</v>
      </c>
      <c r="C231" s="44" t="s">
        <v>208</v>
      </c>
      <c r="D231" s="32">
        <v>0</v>
      </c>
      <c r="E231" s="32">
        <v>10</v>
      </c>
      <c r="F231" s="32">
        <v>64</v>
      </c>
    </row>
    <row r="232" spans="2:6" ht="12.75" customHeight="1">
      <c r="B232" s="28" t="s">
        <v>98</v>
      </c>
      <c r="C232" s="44" t="s">
        <v>98</v>
      </c>
      <c r="D232" s="32">
        <v>30</v>
      </c>
      <c r="E232" s="32">
        <v>10025</v>
      </c>
      <c r="F232" s="32">
        <v>10055</v>
      </c>
    </row>
    <row r="233" spans="2:6" ht="12.75" customHeight="1">
      <c r="B233" s="28" t="s">
        <v>65</v>
      </c>
      <c r="C233" s="43" t="s">
        <v>65</v>
      </c>
      <c r="D233" s="30">
        <v>32</v>
      </c>
      <c r="E233" s="30">
        <v>468</v>
      </c>
      <c r="F233" s="30">
        <v>496</v>
      </c>
    </row>
    <row r="234" spans="2:6" ht="12.75" customHeight="1">
      <c r="B234" s="28" t="s">
        <v>66</v>
      </c>
      <c r="C234" s="43" t="s">
        <v>66</v>
      </c>
      <c r="D234" s="30">
        <v>408</v>
      </c>
      <c r="E234" s="30">
        <v>435</v>
      </c>
      <c r="F234" s="30">
        <v>998</v>
      </c>
    </row>
    <row r="235" spans="2:6" ht="12.75" customHeight="1">
      <c r="B235" s="28" t="s">
        <v>67</v>
      </c>
      <c r="C235" s="43" t="s">
        <v>67</v>
      </c>
      <c r="D235" s="30">
        <v>8</v>
      </c>
      <c r="E235" s="30">
        <v>217</v>
      </c>
      <c r="F235" s="30">
        <v>280</v>
      </c>
    </row>
    <row r="236" spans="2:6" ht="12.75" customHeight="1">
      <c r="B236" s="28" t="s">
        <v>209</v>
      </c>
      <c r="C236" s="43" t="s">
        <v>280</v>
      </c>
      <c r="D236" s="30">
        <v>0</v>
      </c>
      <c r="E236" s="30">
        <v>0</v>
      </c>
      <c r="F236" s="30">
        <v>0</v>
      </c>
    </row>
    <row r="237" spans="2:6" ht="12.75" customHeight="1">
      <c r="B237" s="28" t="s">
        <v>210</v>
      </c>
      <c r="C237" s="43" t="s">
        <v>210</v>
      </c>
      <c r="D237" s="31">
        <v>103</v>
      </c>
      <c r="E237" s="31">
        <v>150</v>
      </c>
      <c r="F237" s="31">
        <v>150</v>
      </c>
    </row>
    <row r="238" spans="2:6" ht="12.75" customHeight="1">
      <c r="B238" s="28" t="s">
        <v>117</v>
      </c>
      <c r="C238" s="44" t="s">
        <v>117</v>
      </c>
      <c r="D238" s="32">
        <v>12</v>
      </c>
      <c r="E238" s="32">
        <v>58</v>
      </c>
      <c r="F238" s="32">
        <v>62</v>
      </c>
    </row>
    <row r="239" spans="2:6" ht="12.75" customHeight="1">
      <c r="B239" s="28" t="s">
        <v>211</v>
      </c>
      <c r="C239" s="44" t="s">
        <v>281</v>
      </c>
      <c r="D239" s="32">
        <v>0</v>
      </c>
      <c r="E239" s="32">
        <v>0</v>
      </c>
      <c r="F239" s="32">
        <v>0</v>
      </c>
    </row>
    <row r="240" spans="2:6" ht="12.75" customHeight="1">
      <c r="B240" s="28" t="s">
        <v>68</v>
      </c>
      <c r="C240" s="44" t="s">
        <v>68</v>
      </c>
      <c r="D240" s="32">
        <v>2537</v>
      </c>
      <c r="E240" s="32">
        <v>4609</v>
      </c>
      <c r="F240" s="32">
        <v>4614</v>
      </c>
    </row>
    <row r="241" spans="2:6" ht="12.75" customHeight="1">
      <c r="B241" s="28" t="s">
        <v>99</v>
      </c>
      <c r="C241" s="44" t="s">
        <v>99</v>
      </c>
      <c r="D241" s="32">
        <v>80</v>
      </c>
      <c r="E241" s="32">
        <v>80</v>
      </c>
      <c r="F241" s="32">
        <v>6796</v>
      </c>
    </row>
    <row r="242" spans="2:6" ht="24" customHeight="1">
      <c r="B242" s="28" t="s">
        <v>226</v>
      </c>
      <c r="C242" s="44" t="s">
        <v>226</v>
      </c>
      <c r="D242" s="32">
        <v>8347</v>
      </c>
      <c r="E242" s="32">
        <v>18335</v>
      </c>
      <c r="F242" s="32">
        <v>70541</v>
      </c>
    </row>
    <row r="243" spans="2:6" ht="12.75" customHeight="1">
      <c r="B243" s="28" t="s">
        <v>212</v>
      </c>
      <c r="C243" s="43" t="s">
        <v>212</v>
      </c>
      <c r="D243" s="30">
        <v>1353</v>
      </c>
      <c r="E243" s="30">
        <v>3693</v>
      </c>
      <c r="F243" s="30">
        <v>6713</v>
      </c>
    </row>
    <row r="244" spans="2:6" ht="12.75" customHeight="1">
      <c r="B244" s="28" t="s">
        <v>227</v>
      </c>
      <c r="C244" s="43" t="s">
        <v>227</v>
      </c>
      <c r="D244" s="30">
        <v>761470</v>
      </c>
      <c r="E244" s="30">
        <v>1024764</v>
      </c>
      <c r="F244" s="30">
        <v>1599955</v>
      </c>
    </row>
    <row r="245" spans="2:6" ht="12" customHeight="1">
      <c r="B245" s="28" t="s">
        <v>213</v>
      </c>
      <c r="C245" s="43" t="s">
        <v>213</v>
      </c>
      <c r="D245" s="30">
        <v>98</v>
      </c>
      <c r="E245" s="30">
        <v>121</v>
      </c>
      <c r="F245" s="30">
        <v>121</v>
      </c>
    </row>
    <row r="246" spans="2:6" ht="12.75" customHeight="1">
      <c r="B246" s="28" t="s">
        <v>100</v>
      </c>
      <c r="C246" s="43" t="s">
        <v>100</v>
      </c>
      <c r="D246" s="30">
        <v>73</v>
      </c>
      <c r="E246" s="30">
        <v>73</v>
      </c>
      <c r="F246" s="30">
        <v>416</v>
      </c>
    </row>
    <row r="247" spans="2:6" ht="12.75" customHeight="1">
      <c r="B247" s="28" t="s">
        <v>214</v>
      </c>
      <c r="C247" s="43" t="s">
        <v>282</v>
      </c>
      <c r="D247" s="31">
        <v>0</v>
      </c>
      <c r="E247" s="31">
        <v>0</v>
      </c>
      <c r="F247" s="31">
        <v>0</v>
      </c>
    </row>
    <row r="248" spans="2:6" ht="12.75" customHeight="1">
      <c r="B248" s="28" t="s">
        <v>101</v>
      </c>
      <c r="C248" s="44" t="s">
        <v>101</v>
      </c>
      <c r="D248" s="32">
        <v>25</v>
      </c>
      <c r="E248" s="32">
        <v>43</v>
      </c>
      <c r="F248" s="32">
        <v>14591</v>
      </c>
    </row>
    <row r="249" spans="2:6" ht="24" customHeight="1">
      <c r="B249" s="28" t="s">
        <v>228</v>
      </c>
      <c r="C249" s="44" t="s">
        <v>228</v>
      </c>
      <c r="D249" s="32">
        <v>7255</v>
      </c>
      <c r="E249" s="32">
        <v>16066</v>
      </c>
      <c r="F249" s="32">
        <v>16066</v>
      </c>
    </row>
    <row r="250" spans="2:6" ht="12.75" customHeight="1">
      <c r="B250" s="28" t="s">
        <v>69</v>
      </c>
      <c r="C250" s="44" t="s">
        <v>69</v>
      </c>
      <c r="D250" s="32">
        <v>593</v>
      </c>
      <c r="E250" s="32">
        <v>1022</v>
      </c>
      <c r="F250" s="32">
        <v>3686</v>
      </c>
    </row>
    <row r="251" spans="2:6" ht="12.75" customHeight="1">
      <c r="B251" s="28" t="s">
        <v>147</v>
      </c>
      <c r="C251" s="44" t="s">
        <v>147</v>
      </c>
      <c r="D251" s="32">
        <v>0</v>
      </c>
      <c r="E251" s="32">
        <v>0</v>
      </c>
      <c r="F251" s="32">
        <v>0</v>
      </c>
    </row>
    <row r="252" spans="2:6" ht="12.75" customHeight="1">
      <c r="B252" s="28" t="s">
        <v>70</v>
      </c>
      <c r="C252" s="44" t="s">
        <v>70</v>
      </c>
      <c r="D252" s="32">
        <v>0</v>
      </c>
      <c r="E252" s="32">
        <v>1458</v>
      </c>
      <c r="F252" s="32">
        <v>2562</v>
      </c>
    </row>
    <row r="253" spans="2:6" ht="12.75" customHeight="1">
      <c r="B253" s="28" t="s">
        <v>215</v>
      </c>
      <c r="C253" s="43" t="s">
        <v>283</v>
      </c>
      <c r="D253" s="30">
        <v>0</v>
      </c>
      <c r="E253" s="30">
        <v>0</v>
      </c>
      <c r="F253" s="30">
        <v>0</v>
      </c>
    </row>
    <row r="254" spans="2:6" ht="12.75" customHeight="1">
      <c r="B254" s="28" t="s">
        <v>216</v>
      </c>
      <c r="C254" s="43" t="s">
        <v>284</v>
      </c>
      <c r="D254" s="30">
        <v>0</v>
      </c>
      <c r="E254" s="30">
        <v>0</v>
      </c>
      <c r="F254" s="30">
        <v>0</v>
      </c>
    </row>
    <row r="255" spans="3:6" ht="12.75">
      <c r="C255" s="11"/>
      <c r="D255" s="13"/>
      <c r="E255" s="12"/>
      <c r="F255" s="14"/>
    </row>
    <row r="256" spans="3:5" s="18" customFormat="1" ht="12.75">
      <c r="C256" s="19"/>
      <c r="D256" s="21"/>
      <c r="E256" s="20"/>
    </row>
    <row r="257" spans="2:6" ht="12.75">
      <c r="B257" s="62" t="s">
        <v>28</v>
      </c>
      <c r="C257" s="63"/>
      <c r="D257" s="63"/>
      <c r="E257" s="63"/>
      <c r="F257" s="63"/>
    </row>
    <row r="258" spans="2:5" ht="3" customHeight="1">
      <c r="B258" s="29"/>
      <c r="D258" s="2"/>
      <c r="E258" s="3"/>
    </row>
    <row r="259" spans="2:6" ht="14.25" customHeight="1">
      <c r="B259" s="48" t="s">
        <v>235</v>
      </c>
      <c r="C259" s="48"/>
      <c r="D259" s="48"/>
      <c r="E259" s="48"/>
      <c r="F259" s="48"/>
    </row>
    <row r="260" spans="2:6" ht="14.25" customHeight="1">
      <c r="B260" s="49" t="s">
        <v>236</v>
      </c>
      <c r="C260" s="50"/>
      <c r="D260" s="50"/>
      <c r="E260" s="50"/>
      <c r="F260" s="50"/>
    </row>
    <row r="261" spans="2:6" ht="12.75">
      <c r="B261" s="40"/>
      <c r="C261" s="38"/>
      <c r="D261" s="39"/>
      <c r="E261" s="39"/>
      <c r="F261" s="37"/>
    </row>
    <row r="262" spans="2:6" ht="12.75" customHeight="1">
      <c r="B262" s="64" t="s">
        <v>29</v>
      </c>
      <c r="C262" s="64"/>
      <c r="D262" s="65"/>
      <c r="E262" s="65"/>
      <c r="F262" s="65"/>
    </row>
    <row r="263" spans="2:6" ht="3" customHeight="1">
      <c r="B263" s="36"/>
      <c r="C263" s="36"/>
      <c r="D263" s="41"/>
      <c r="E263" s="37"/>
      <c r="F263" s="37"/>
    </row>
    <row r="264" spans="2:6" ht="65.25" customHeight="1">
      <c r="B264" s="47" t="s">
        <v>238</v>
      </c>
      <c r="C264" s="47"/>
      <c r="D264" s="47"/>
      <c r="E264" s="47"/>
      <c r="F264" s="47"/>
    </row>
    <row r="265" spans="2:6" ht="65.25" customHeight="1">
      <c r="B265" s="47" t="s">
        <v>239</v>
      </c>
      <c r="C265" s="54"/>
      <c r="D265" s="54"/>
      <c r="E265" s="54"/>
      <c r="F265" s="54"/>
    </row>
    <row r="266" spans="2:6" ht="149.25" customHeight="1">
      <c r="B266" s="47" t="s">
        <v>240</v>
      </c>
      <c r="C266" s="47"/>
      <c r="D266" s="47"/>
      <c r="E266" s="47"/>
      <c r="F266" s="47"/>
    </row>
    <row r="267" spans="2:6" ht="12.75">
      <c r="B267" s="35"/>
      <c r="C267" s="35"/>
      <c r="D267" s="35"/>
      <c r="E267" s="35"/>
      <c r="F267" s="35"/>
    </row>
    <row r="268" spans="2:6" ht="12.75">
      <c r="B268" s="66" t="s">
        <v>148</v>
      </c>
      <c r="C268" s="66"/>
      <c r="D268" s="66"/>
      <c r="E268" s="65"/>
      <c r="F268" s="65"/>
    </row>
    <row r="269" spans="2:6" ht="7.5" customHeight="1">
      <c r="B269" s="42"/>
      <c r="C269" s="42"/>
      <c r="D269" s="42"/>
      <c r="E269" s="37"/>
      <c r="F269" s="37"/>
    </row>
    <row r="270" spans="2:6" ht="75" customHeight="1">
      <c r="B270" s="47" t="s">
        <v>231</v>
      </c>
      <c r="C270" s="55"/>
      <c r="D270" s="55"/>
      <c r="E270" s="55"/>
      <c r="F270" s="55"/>
    </row>
    <row r="271" spans="2:6" ht="70.5" customHeight="1">
      <c r="B271" s="47" t="s">
        <v>232</v>
      </c>
      <c r="C271" s="47"/>
      <c r="D271" s="47"/>
      <c r="E271" s="47"/>
      <c r="F271" s="47"/>
    </row>
    <row r="272" spans="2:6" ht="78.75" customHeight="1">
      <c r="B272" s="47" t="s">
        <v>233</v>
      </c>
      <c r="C272" s="47"/>
      <c r="D272" s="47"/>
      <c r="E272" s="47"/>
      <c r="F272" s="47"/>
    </row>
    <row r="273" spans="2:6" ht="69" customHeight="1">
      <c r="B273" s="51" t="s">
        <v>234</v>
      </c>
      <c r="C273" s="51"/>
      <c r="D273" s="51"/>
      <c r="E273" s="51"/>
      <c r="F273" s="51"/>
    </row>
    <row r="274" spans="2:6" ht="12.75">
      <c r="B274" s="52" t="s">
        <v>237</v>
      </c>
      <c r="C274" s="53"/>
      <c r="D274" s="53"/>
      <c r="E274" s="53"/>
      <c r="F274" s="53"/>
    </row>
    <row r="275" spans="2:6" ht="69" customHeight="1">
      <c r="B275" s="47" t="s">
        <v>241</v>
      </c>
      <c r="C275" s="47"/>
      <c r="D275" s="47"/>
      <c r="E275" s="47"/>
      <c r="F275" s="47"/>
    </row>
    <row r="276" spans="2:6" ht="15" customHeight="1">
      <c r="B276" s="47" t="s">
        <v>242</v>
      </c>
      <c r="C276" s="47"/>
      <c r="D276" s="47"/>
      <c r="E276" s="47"/>
      <c r="F276" s="47"/>
    </row>
    <row r="277" spans="2:6" ht="12.75">
      <c r="B277" s="46" t="s">
        <v>243</v>
      </c>
      <c r="C277" s="46"/>
      <c r="D277" s="46"/>
      <c r="E277" s="46"/>
      <c r="F277" s="46"/>
    </row>
    <row r="278" spans="2:6" ht="12.75">
      <c r="B278" s="45"/>
      <c r="C278" s="45"/>
      <c r="D278" s="45"/>
      <c r="E278" s="45"/>
      <c r="F278" s="45"/>
    </row>
  </sheetData>
  <sheetProtection selectLockedCells="1"/>
  <mergeCells count="22">
    <mergeCell ref="B275:F275"/>
    <mergeCell ref="B262:F262"/>
    <mergeCell ref="B268:F268"/>
    <mergeCell ref="D32:F32"/>
    <mergeCell ref="B264:F264"/>
    <mergeCell ref="B265:F265"/>
    <mergeCell ref="B270:F270"/>
    <mergeCell ref="C3:F3"/>
    <mergeCell ref="E8:F8"/>
    <mergeCell ref="C5:F5"/>
    <mergeCell ref="C7:D8"/>
    <mergeCell ref="B257:F257"/>
    <mergeCell ref="B278:F278"/>
    <mergeCell ref="B277:F277"/>
    <mergeCell ref="B272:F272"/>
    <mergeCell ref="B276:F276"/>
    <mergeCell ref="B259:F259"/>
    <mergeCell ref="B260:F260"/>
    <mergeCell ref="B273:F273"/>
    <mergeCell ref="B274:F274"/>
    <mergeCell ref="B271:F271"/>
    <mergeCell ref="B266:F266"/>
  </mergeCells>
  <dataValidations count="1">
    <dataValidation type="list" allowBlank="1" showInputMessage="1" showErrorMessage="1" sqref="E8:F8">
      <formula1>$B$33:$B$254</formula1>
    </dataValidation>
  </dataValidations>
  <hyperlinks>
    <hyperlink ref="B260:F260" r:id="rId1" display="See http://mdgs.un.org/unsd/mdg/Data.aspx"/>
    <hyperlink ref="B274:F274" r:id="rId2" display="available at: www.protectedplanet.net."/>
    <hyperlink ref="B277:F277" r:id="rId3" display="at: www.wdpa.org/."/>
  </hyperlinks>
  <printOptions/>
  <pageMargins left="0.27" right="0.24" top="0.5" bottom="0.5" header="0.5" footer="0.5"/>
  <pageSetup fitToHeight="0" fitToWidth="0" horizontalDpi="600" verticalDpi="600" orientation="portrait" paperSize="5"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2016-01-18T20:01:54Z</cp:lastPrinted>
  <dcterms:created xsi:type="dcterms:W3CDTF">1996-10-14T23:33:28Z</dcterms:created>
  <dcterms:modified xsi:type="dcterms:W3CDTF">2016-02-16T16:38:31Z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